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10" yWindow="65401" windowWidth="8100" windowHeight="62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<sst xmlns="http://schemas.openxmlformats.org/spreadsheetml/2006/main" count="448" uniqueCount="182">
  <si>
    <t>(найменування замовника, код за ЄДРПОУ)</t>
  </si>
  <si>
    <t>Процедура закупівлі</t>
  </si>
  <si>
    <t>Орієнтовний початок проведення процедури закупівлі</t>
  </si>
  <si>
    <t>Примітки</t>
  </si>
  <si>
    <t>Конкретна назва предмета закупівлі</t>
  </si>
  <si>
    <t>Коди відповідних класифікаторів предмета закупівлі</t>
  </si>
  <si>
    <t xml:space="preserve">Код згідно з КЕКВ </t>
  </si>
  <si>
    <t>Розмір бюджетного призначення за кошторисом або очікувана вартість предмета закупівлі, грн</t>
  </si>
  <si>
    <t>ДОДАТОК ДО РІЧНОГО ПЛАНУ ЗАКУПІВЕЛЬ</t>
  </si>
  <si>
    <t xml:space="preserve">Голова  тендерного комітету </t>
  </si>
  <si>
    <t xml:space="preserve">   Головне управління ДПС у Полтавській області                 (43142831) </t>
  </si>
  <si>
    <t>Алла РЯБКОВА</t>
  </si>
  <si>
    <t xml:space="preserve">Секретар  тендерного комітету </t>
  </si>
  <si>
    <t xml:space="preserve">на 2020 рік </t>
  </si>
  <si>
    <t>Юлія ЩЕРБАК</t>
  </si>
  <si>
    <t xml:space="preserve">ЗАГАЛЬНИЙ ФОНД </t>
  </si>
  <si>
    <t xml:space="preserve">Конверти                            </t>
  </si>
  <si>
    <t>За кодом ДК 021:2015 - 30190000-7 - Офісне устаткування та приладдя різне</t>
  </si>
  <si>
    <t>січень</t>
  </si>
  <si>
    <t xml:space="preserve">загальний фонд КПКВ 3507010      </t>
  </si>
  <si>
    <t>Штемпельна фарба</t>
  </si>
  <si>
    <t>За кодом ДК 021 2015 - 22610000-9 - Друкарська фарба</t>
  </si>
  <si>
    <t>Клей та пластилін</t>
  </si>
  <si>
    <t>За кодом ДК 021 2015 - 24910000-6 - Клеї</t>
  </si>
  <si>
    <t>Швидкозшивачі, папки, файли, лоток для паперів</t>
  </si>
  <si>
    <t>За кодом ДК 021 2015 - 22850000-3 - Швидкозшивачі та супутнє приладдя</t>
  </si>
  <si>
    <t>За кодом ДК 021 2015 - 39240000-6 - Різальні інструменти</t>
  </si>
  <si>
    <t xml:space="preserve">Зошити </t>
  </si>
  <si>
    <t>За кодом ДК 021 2015 - 22830000-7 - Зошити</t>
  </si>
  <si>
    <t>Шпагат</t>
  </si>
  <si>
    <t>За кодом ДК 021 2015 - 39540000-9 - Вироби різні з канату, мотузки, шпагату та сітки</t>
  </si>
  <si>
    <t>Печатки, штампи</t>
  </si>
  <si>
    <t>За кодом ДК 021 2015 - 22520000-1 - Обладнання для сухого витравлювання</t>
  </si>
  <si>
    <t>Вивіски</t>
  </si>
  <si>
    <t>За кодом ДК 021 2015 - 39170000-4 - Магазинні меблі</t>
  </si>
  <si>
    <t>За кодом ДК 021 2015 - 22450000-9 - Друкована продукція з елементами захисту</t>
  </si>
  <si>
    <t>Бланки різні</t>
  </si>
  <si>
    <t>За кодом ДК 021 2015 - 22820000-4 - Бланки</t>
  </si>
  <si>
    <t>Драбини</t>
  </si>
  <si>
    <t>За кодом ДК 021 2015 - 44420000-0 - Будівельні товари</t>
  </si>
  <si>
    <t>Акумуляторні батареї для фотоапарата</t>
  </si>
  <si>
    <t>За кодом ДК 021 2015 - 31440000-2 - Акумуляторні батареї</t>
  </si>
  <si>
    <t>Акумуляторні батареї для автомобіля</t>
  </si>
  <si>
    <t>Гальванічні батарейки</t>
  </si>
  <si>
    <t>За кодом ДК 021 2015 - 31420000-6 - Гальванічні батареї</t>
  </si>
  <si>
    <t>Калькулятори</t>
  </si>
  <si>
    <t xml:space="preserve">За кодом ДК 021:2015 - 30140000-2 -  Лічильна та обчислювальна техніка  </t>
  </si>
  <si>
    <t>Автокомпресор</t>
  </si>
  <si>
    <t>За кодом ДК 021 2015 - 42120000-6 - Насоси та компресори</t>
  </si>
  <si>
    <t>Домкрат</t>
  </si>
  <si>
    <t xml:space="preserve">За кодом ДК 021 2015 - 34320000-6 - Механічні запасні частини, крім двигунів і частин двигунів   </t>
  </si>
  <si>
    <t>Металеві грати</t>
  </si>
  <si>
    <t xml:space="preserve">За кодом ДК 021 2015 - 44210000-5 - Конструкції та їх частини   </t>
  </si>
  <si>
    <t>Двері</t>
  </si>
  <si>
    <t>За кодом ДК 021 2015 - 44220000-8 - Столярні вироби</t>
  </si>
  <si>
    <t>Прапори</t>
  </si>
  <si>
    <t>За кодом ДК 021 2015 - 35820000-8 - Допоміжне екіпірування</t>
  </si>
  <si>
    <t>Автомобільні шини</t>
  </si>
  <si>
    <t xml:space="preserve">За кодом ДК 021 2015 - 34350000-5 - Шини для транспортних засобів великої та малої тоннажності </t>
  </si>
  <si>
    <t xml:space="preserve">Набір ключів, викруток автомобільних </t>
  </si>
  <si>
    <t>Гальмівні колодки до автомобіля</t>
  </si>
  <si>
    <t>За кодом ДК 021 2015 - 34320000-6 - Механічні запасні частини, крім двигунів і частин двигунів</t>
  </si>
  <si>
    <t>Фільтри до автомобіля</t>
  </si>
  <si>
    <t>За кодом ДК 021 2015 - 42910000-8 - Апарати для дистилювання, фільтрування чи ректифікації</t>
  </si>
  <si>
    <t>Запчастини для двигуна</t>
  </si>
  <si>
    <t>За кодом ДК 021 2015 - 34310000-3 - Двигуни та їх частини</t>
  </si>
  <si>
    <t xml:space="preserve">Столи письмові, столи комп'ютерні </t>
  </si>
  <si>
    <t>За кодом ДК 021:2015 - 39120000-9 - Столи, серванти, письмові столи та книжкові шафи</t>
  </si>
  <si>
    <t>Стільці, крісла</t>
  </si>
  <si>
    <t>За кодом ДК 021:2015 - 39110000-6 - Сидіння, стільці та супутні вироби і частини до них</t>
  </si>
  <si>
    <t xml:space="preserve">Придбання аптечок та їх поповнення </t>
  </si>
  <si>
    <t xml:space="preserve">За кодом ДК 021:2015 - 33190000-8 -  Медичне обладнання та вироби медичного призначення різні   </t>
  </si>
  <si>
    <t>Виготовлення журналів, інше</t>
  </si>
  <si>
    <t xml:space="preserve">За кодом ДК 021 2015 - 22810000-1- Паперові чи картонні реєстраційні журнали </t>
  </si>
  <si>
    <t>Комплектуючі до пожежного крана (рукав пожежний, головки рукавні, тощо)</t>
  </si>
  <si>
    <t xml:space="preserve">За кодом ДК 021:2015 - 35110000-8 -  Протипожежне, рятувальне та захисне обладнання   </t>
  </si>
  <si>
    <t>Електрообладнання (лампа, патрон, монтажний провід, розетка, коробка з'єднувальна, вимикач тощо)</t>
  </si>
  <si>
    <t xml:space="preserve">За кодом ДК 021:2015 - 31530000-0 - Частини до світильників та освітлювального обладнання   </t>
  </si>
  <si>
    <t xml:space="preserve">За кодом ДК 021:2015 - 31520000-7 - Світильники  та освітлювальна арматура   </t>
  </si>
  <si>
    <t>Ліхтарі</t>
  </si>
  <si>
    <t xml:space="preserve">Туалетний папір, серветки, полотенця та інше </t>
  </si>
  <si>
    <t xml:space="preserve">За кодом ДК 021:2015 - 33760000-5 - Туалетний папір, носові хустинки, рушники для рук і серветки </t>
  </si>
  <si>
    <t>Порошок пральний, засоби для чищення, засоби для миття</t>
  </si>
  <si>
    <t xml:space="preserve">За кодом ДК 021:2015 - 39830000-9 - Продукція для чищення   </t>
  </si>
  <si>
    <t xml:space="preserve">Мітли, віники, відра та інші господарські приладдя </t>
  </si>
  <si>
    <t xml:space="preserve">За кодом ДК 021:2015 - 39220000-0 - Кухонне приладдя, товари для дому та господарства і приладдя для закладів громадського харчування   </t>
  </si>
  <si>
    <t>Господарські та будівельні інструменти різні</t>
  </si>
  <si>
    <t xml:space="preserve">За кодом ДК 021:2015 - 44510000-8 - Знаряддя </t>
  </si>
  <si>
    <t>Будівельні матеріали різні</t>
  </si>
  <si>
    <t>За кодом ДК 021:2015 - 44110000-4 - Конструкційні матеріали</t>
  </si>
  <si>
    <t>УСЬОГО ПО ЗАГАЛЬНОМУ ФОНДУ</t>
  </si>
  <si>
    <t xml:space="preserve">СПЕЦІАЛЬНИЙ ФОНД </t>
  </si>
  <si>
    <t xml:space="preserve">спеціальний фонд КПКВ 3507010      </t>
  </si>
  <si>
    <t>УСЬОГО ПО СПЕЦІАЛЬНОМУ ФОНДУ</t>
  </si>
  <si>
    <t>Спостереження за ручними системами тривожної сигналізації, що встановлені на об"єктах з реагуванням наряду поліції охорони</t>
  </si>
  <si>
    <t xml:space="preserve">За кодом ДК 02: 2015 - 79710000-4 - Охоронні послуги </t>
  </si>
  <si>
    <t xml:space="preserve">Страхування власних та орендованих приміщень </t>
  </si>
  <si>
    <t>За кодом ДК 021 2015 - 66510000-8 - Страхові послуги</t>
  </si>
  <si>
    <t>Страхування транспортних засобів</t>
  </si>
  <si>
    <t>Транспортні послуги з перевезення будматеріалів та оргтехніки</t>
  </si>
  <si>
    <t>За кодом ДК 021 2015 - 60180000-3 - Прокат вантажних транспортних засобів із водієм для перевезення товарів</t>
  </si>
  <si>
    <t>Медичний огляд водіїв</t>
  </si>
  <si>
    <t xml:space="preserve">За кодом ДК 021 2015 - 85140000-2 - Послуги у сфері охорони здоров’я різні </t>
  </si>
  <si>
    <t xml:space="preserve">Оплата за оренду приміщень та обладнання </t>
  </si>
  <si>
    <t xml:space="preserve">За кодом ДК 021 2015 - 70220000-9 - Послуги з надання в оренду чи лізингу нежитлової нерухомості </t>
  </si>
  <si>
    <t>Послуги з поточного ремонту та технічного обслуговування траснпортних засобів</t>
  </si>
  <si>
    <t>За кодом ДК 021 2015 - 50110000-9 - Послуги з ремонту і технічного обслуговування мототранспортних засобів і супутнього обладнання</t>
  </si>
  <si>
    <t xml:space="preserve">Поточний ремонт та технічне обслуговування копіювально-розмножувальної техніки </t>
  </si>
  <si>
    <t>За кодом ДК 021 2015 - 50310000-1 - Технічне обслуговування і ремонт офісної техніки</t>
  </si>
  <si>
    <t xml:space="preserve">Послуги з ремонту і технічного обслуговування комп’ютерної техніки </t>
  </si>
  <si>
    <t>За кодом ДК 021 2015 - 50320000-4 - Послуги з ремонту і технічного обслуговування персональних комп'ютерів</t>
  </si>
  <si>
    <t>За кодом ДК 021 2015 - 50410000-2 - Послуги з ремонту і технічного обслуговування вимірювальних, випробувальних і контрольних приладів</t>
  </si>
  <si>
    <t>Послуги з ремонту та технічного обслуговування охоронної сигналізації</t>
  </si>
  <si>
    <t>Послуги з ремонту і технічного обслуговування турнікету</t>
  </si>
  <si>
    <t>За кодом ДК 021 2015 - 50340000-0 - Послуги з ремонту і технічного обслуговування аудіовізуального та оптичного обладнання</t>
  </si>
  <si>
    <t>Послуги з технічного обслуговування ліфтів</t>
  </si>
  <si>
    <t>За кодом ДК 021 2015 - 50750000-7 - Послуги з технічного обслуговування ліфтів</t>
  </si>
  <si>
    <t xml:space="preserve">За кодом ДК 021 2015 - 50530000-9 - Послуги з ремонту і технічного обслуговування техніки </t>
  </si>
  <si>
    <t>Послуги з ремонту і технічного обслуговування маркувальної машини</t>
  </si>
  <si>
    <t>Послуги з установки лічильників, підключення газових котлів</t>
  </si>
  <si>
    <t xml:space="preserve">Послуги з повірки лічильників, електрозахисних засобів, дозиметрів, ваг, замір опору ізоляції  </t>
  </si>
  <si>
    <t xml:space="preserve">Супроводження та обслуговування програмного забезпечення </t>
  </si>
  <si>
    <t xml:space="preserve">За кодом ДК 021 2015 - 72260000-5 - Послуги, пов’язані з програмним забезпеченням </t>
  </si>
  <si>
    <t>Послуги з вивезення відходів, утилізації (знешкодження) автомобільних шин, акумуляторів, ламп, іншого майна</t>
  </si>
  <si>
    <t>За кодом ДК 021 2015 - 90520000-8 - Послуги у сфері поводження з радіоактивними, токсичними, медичними та небезпечними відходами</t>
  </si>
  <si>
    <t>Поштові послуги ( Послуги з пересилання письмової кореспонденції з нанесенням відбитків кліше маркувальної машини)</t>
  </si>
  <si>
    <t>За кодом ДК 021 2015 - 64110000-0 - Поштові послуги</t>
  </si>
  <si>
    <t xml:space="preserve"> Послуги спецзв'язку </t>
  </si>
  <si>
    <t>За кодом ДК 021 2015 - 64120000-3 - Кур'єрські послуги</t>
  </si>
  <si>
    <t>Кур'єрська доставка кореспонденції та бандеролей</t>
  </si>
  <si>
    <t>Кондиціонери</t>
  </si>
  <si>
    <t>За кодом ДК 021 2015 - 39710000-2 - Електричні побутові прилади</t>
  </si>
  <si>
    <t>Маркувальна машина</t>
  </si>
  <si>
    <t>За кодом ДК 021 2015 - 30130000-9 - Поштова техніка</t>
  </si>
  <si>
    <t>ІР-телефони</t>
  </si>
  <si>
    <t>За кодом ДК 021 2015 - 32550000-3 - Телефонне обладнання</t>
  </si>
  <si>
    <t xml:space="preserve">Комутатори рівня доступу </t>
  </si>
  <si>
    <t>Поточний ремонт частини адмінприміщення Головного управління ДПС у Полтавській області за адресою: м. Полтава, вул. Європейська, 4</t>
  </si>
  <si>
    <t xml:space="preserve">За кодом ДК 021 2015 - 45430000-0 - Покривання підлоги та стін </t>
  </si>
  <si>
    <t>Друкована продукція на замовлення (бренд-буки)</t>
  </si>
  <si>
    <t xml:space="preserve">Передплата та придбання періодичних, довідкових, інформаційних видань </t>
  </si>
  <si>
    <t>За кодом ДК 021 2015 - 22210000-5 - Газети</t>
  </si>
  <si>
    <t>Стелажі металеві</t>
  </si>
  <si>
    <t>За кодом ДК 021:2015 - 39130000-2 - Офісні меблі</t>
  </si>
  <si>
    <t xml:space="preserve">Послуги з обслуговування котелень </t>
  </si>
  <si>
    <t>Біндер-брошурувальник</t>
  </si>
  <si>
    <t>За кодом ДК 021 2015 - 42990000-2 - Машини спеціального призначення різні</t>
  </si>
  <si>
    <t>За кодом ДК 021 2015 - 32420000-3 - Мережеве обладнання</t>
  </si>
  <si>
    <t>Модуль з патч-кордом оптичним</t>
  </si>
  <si>
    <t>Міжмережевий екран</t>
  </si>
  <si>
    <t>За кодом ДК 021 2015 - 32410000-0 - Локальні мережі</t>
  </si>
  <si>
    <t>Послуги з поводження з побутовими відходами</t>
  </si>
  <si>
    <t>За кодом ДК 021 2015 - 90510000-5 - Утилізація сміття та поводження зі сміттям</t>
  </si>
  <si>
    <t>звіт про укладений договір</t>
  </si>
  <si>
    <t>Принтери лазерні</t>
  </si>
  <si>
    <t xml:space="preserve">За кодом ДК 021:2015 - 30230000-0 -  Комп’ютерне обладнання </t>
  </si>
  <si>
    <t>Картриджі</t>
  </si>
  <si>
    <t>За кодом ДК 021:2015 - 30120000-6 -  Фотокопіювальне та поліграфічне обладнання для офсетного друку</t>
  </si>
  <si>
    <t>Комп'ютерне обладнання (клавіатура, маніпулятор, флеш-пам'ять, модульна пам'ять, диск, подовжувач, жорсткі диски, блок живлення, інші комплектувальні та дрібні деталі)</t>
  </si>
  <si>
    <t>Ножі канцелярські, набір лез змінних</t>
  </si>
  <si>
    <t>За кодом ДК 021 2015 - 72250000-2 - Послуги, пов’язані із системами та підтримкою</t>
  </si>
  <si>
    <t>Послуги з перевірки та технічного обслуговування димоходів</t>
  </si>
  <si>
    <t>Послуги за підключення та користування мережею Інтернет</t>
  </si>
  <si>
    <t>За кодом ДК 021 2015 - 72410000-7 - Послуги провайдерів</t>
  </si>
  <si>
    <t>без використання електронної системи</t>
  </si>
  <si>
    <t>Послуги з проведення експертизи (висновки технічного стану на технічні засоби)</t>
  </si>
  <si>
    <t xml:space="preserve">Послуги з ремонту і технічного обслуговування мереж систем газопостачання </t>
  </si>
  <si>
    <t xml:space="preserve">Послуги з ремонту і технічного обслуговування мереж систем теплопостачання </t>
  </si>
  <si>
    <t xml:space="preserve">Послуги з ремонту і технічного обслуговування мереж систем водопостачання </t>
  </si>
  <si>
    <t xml:space="preserve">За кодом ДК 021 2015 - 65130000-3 - Експлуатування систем водопостачання </t>
  </si>
  <si>
    <t>За кодом ДК 021 2015 - 50720000-8 - Послуги з ремонту і технічного обслуговування систем центрального опалення</t>
  </si>
  <si>
    <t xml:space="preserve">Послуги з централізованого водопостачання та водовідведення </t>
  </si>
  <si>
    <t>За кодом ДК 021 2015 - 65110000-7 - Розподіл води</t>
  </si>
  <si>
    <t xml:space="preserve">Послуги по наданню Веб-доступу до Системи електронної взаємодії органів виконавчої влади </t>
  </si>
  <si>
    <t>За кодом ДК 021 2015 - 72720000-3 - Послуги у сфері глобальних мереж</t>
  </si>
  <si>
    <t xml:space="preserve">Послуги з компенсації перетікань реактивної електричної енергії </t>
  </si>
  <si>
    <t>За кодом ДК 021 2015 - 65310000-9 - Розподіл електричної енергії</t>
  </si>
  <si>
    <t>лютий</t>
  </si>
  <si>
    <t>березень</t>
  </si>
  <si>
    <t>квітень</t>
  </si>
  <si>
    <t>Канцелярські товари різні (ручки, олівці, маркери,скріпки, ластики, степлери та інш.)</t>
  </si>
  <si>
    <t>Затверджений рішенням тендерного комітету                                                                              від                20. 01.2020    №36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</si>
</sst>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  <numFmt numFmtId="186" formatCode="[$-422]d\ mmmm\ yyyy&quot; р.&quot;"/>
    <numFmt numFmtId="187" formatCode="0.000"/>
    <numFmt numFmtId="188" formatCode="0.0000"/>
    <numFmt numFmtId="189" formatCode="0.00000"/>
  </numFmts>
  <fonts count="50">
    <font>
      <sz val="12"/>
      <name val="Arial Cyr"/>
      <family val="0"/>
    </font>
    <font>
      <sz val="8"/>
      <name val="Arial Cyr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sz val="14"/>
      <name val="Arial Cyr"/>
      <family val="0"/>
    </font>
    <font>
      <u val="single"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u val="single"/>
      <sz val="16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2" fontId="7" fillId="33" borderId="10" xfId="0" applyNumberFormat="1" applyFont="1" applyFill="1" applyBorder="1" applyAlignment="1">
      <alignment horizontal="center" vertical="justify"/>
    </xf>
    <xf numFmtId="0" fontId="7" fillId="33" borderId="10" xfId="0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horizontal="center" vertical="top" wrapText="1"/>
    </xf>
    <xf numFmtId="2" fontId="12" fillId="33" borderId="10" xfId="0" applyNumberFormat="1" applyFont="1" applyFill="1" applyBorder="1" applyAlignment="1">
      <alignment horizontal="center" vertical="justify"/>
    </xf>
    <xf numFmtId="2" fontId="12" fillId="33" borderId="10" xfId="0" applyNumberFormat="1" applyFont="1" applyFill="1" applyBorder="1" applyAlignment="1">
      <alignment horizontal="center" vertical="top" wrapText="1"/>
    </xf>
    <xf numFmtId="2" fontId="7" fillId="33" borderId="11" xfId="0" applyNumberFormat="1" applyFont="1" applyFill="1" applyBorder="1" applyAlignment="1">
      <alignment horizontal="center" vertical="top" wrapText="1"/>
    </xf>
    <xf numFmtId="2" fontId="14" fillId="33" borderId="10" xfId="0" applyNumberFormat="1" applyFont="1" applyFill="1" applyBorder="1" applyAlignment="1">
      <alignment horizontal="center" vertical="justify"/>
    </xf>
    <xf numFmtId="0" fontId="15" fillId="33" borderId="10" xfId="0" applyFont="1" applyFill="1" applyBorder="1" applyAlignment="1">
      <alignment horizontal="center" vertical="top" wrapText="1"/>
    </xf>
    <xf numFmtId="0" fontId="12" fillId="33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2" fillId="33" borderId="11" xfId="0" applyFont="1" applyFill="1" applyBorder="1" applyAlignment="1">
      <alignment horizontal="center" vertical="top" wrapText="1"/>
    </xf>
    <xf numFmtId="0" fontId="13" fillId="0" borderId="13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12" fillId="0" borderId="11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7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8"/>
  <sheetViews>
    <sheetView tabSelected="1" view="pageBreakPreview" zoomScale="80" zoomScaleNormal="85" zoomScaleSheetLayoutView="80" zoomScalePageLayoutView="0" workbookViewId="0" topLeftCell="A94">
      <selection activeCell="A102" sqref="A102:G102"/>
    </sheetView>
  </sheetViews>
  <sheetFormatPr defaultColWidth="13.19921875" defaultRowHeight="15"/>
  <cols>
    <col min="1" max="1" width="34.69921875" style="2" customWidth="1"/>
    <col min="2" max="2" width="33" style="2" customWidth="1"/>
    <col min="3" max="3" width="5.69921875" style="1" customWidth="1"/>
    <col min="4" max="4" width="16.3984375" style="2" customWidth="1"/>
    <col min="5" max="5" width="15" style="1" customWidth="1"/>
    <col min="6" max="6" width="12.59765625" style="1" customWidth="1"/>
    <col min="7" max="7" width="18.19921875" style="3" customWidth="1"/>
    <col min="8" max="16384" width="13.19921875" style="1" customWidth="1"/>
  </cols>
  <sheetData>
    <row r="1" spans="1:7" ht="22.5" customHeight="1">
      <c r="A1" s="32" t="s">
        <v>8</v>
      </c>
      <c r="B1" s="32"/>
      <c r="C1" s="32"/>
      <c r="D1" s="32"/>
      <c r="E1" s="32"/>
      <c r="F1" s="32"/>
      <c r="G1" s="32"/>
    </row>
    <row r="2" spans="1:7" ht="22.5">
      <c r="A2" s="33" t="s">
        <v>13</v>
      </c>
      <c r="B2" s="33"/>
      <c r="C2" s="33"/>
      <c r="D2" s="33"/>
      <c r="E2" s="33"/>
      <c r="F2" s="33"/>
      <c r="G2" s="33"/>
    </row>
    <row r="3" spans="1:7" ht="20.25">
      <c r="A3" s="34" t="s">
        <v>10</v>
      </c>
      <c r="B3" s="34"/>
      <c r="C3" s="34"/>
      <c r="D3" s="34"/>
      <c r="E3" s="34"/>
      <c r="F3" s="34"/>
      <c r="G3" s="34"/>
    </row>
    <row r="4" spans="1:7" ht="20.25">
      <c r="A4" s="35" t="s">
        <v>0</v>
      </c>
      <c r="B4" s="35"/>
      <c r="C4" s="35"/>
      <c r="D4" s="35"/>
      <c r="E4" s="35"/>
      <c r="F4" s="35"/>
      <c r="G4" s="35"/>
    </row>
    <row r="5" spans="1:7" ht="74.25" customHeight="1">
      <c r="A5" s="13" t="s">
        <v>4</v>
      </c>
      <c r="B5" s="13" t="s">
        <v>5</v>
      </c>
      <c r="C5" s="13" t="s">
        <v>6</v>
      </c>
      <c r="D5" s="13" t="s">
        <v>7</v>
      </c>
      <c r="E5" s="13" t="s">
        <v>1</v>
      </c>
      <c r="F5" s="13" t="s">
        <v>2</v>
      </c>
      <c r="G5" s="14" t="s">
        <v>3</v>
      </c>
    </row>
    <row r="6" spans="1:7" s="3" customFormat="1" ht="18">
      <c r="A6" s="36" t="s">
        <v>15</v>
      </c>
      <c r="B6" s="37"/>
      <c r="C6" s="37"/>
      <c r="D6" s="37"/>
      <c r="E6" s="37"/>
      <c r="F6" s="37"/>
      <c r="G6" s="26"/>
    </row>
    <row r="7" spans="1:7" s="3" customFormat="1" ht="31.5">
      <c r="A7" s="16" t="s">
        <v>16</v>
      </c>
      <c r="B7" s="16" t="s">
        <v>17</v>
      </c>
      <c r="C7" s="10">
        <v>2210</v>
      </c>
      <c r="D7" s="17">
        <v>10000</v>
      </c>
      <c r="E7" s="10" t="s">
        <v>153</v>
      </c>
      <c r="F7" s="10" t="s">
        <v>18</v>
      </c>
      <c r="G7" s="10" t="s">
        <v>19</v>
      </c>
    </row>
    <row r="8" spans="1:7" s="3" customFormat="1" ht="31.5">
      <c r="A8" s="16" t="s">
        <v>180</v>
      </c>
      <c r="B8" s="16" t="s">
        <v>17</v>
      </c>
      <c r="C8" s="18">
        <v>2210</v>
      </c>
      <c r="D8" s="17">
        <v>185000</v>
      </c>
      <c r="E8" s="10" t="s">
        <v>153</v>
      </c>
      <c r="F8" s="10" t="s">
        <v>178</v>
      </c>
      <c r="G8" s="10" t="s">
        <v>19</v>
      </c>
    </row>
    <row r="9" spans="1:7" s="3" customFormat="1" ht="47.25">
      <c r="A9" s="16" t="s">
        <v>20</v>
      </c>
      <c r="B9" s="16" t="s">
        <v>21</v>
      </c>
      <c r="C9" s="18">
        <v>2210</v>
      </c>
      <c r="D9" s="17">
        <v>3500</v>
      </c>
      <c r="E9" s="10" t="s">
        <v>164</v>
      </c>
      <c r="F9" s="10" t="s">
        <v>178</v>
      </c>
      <c r="G9" s="10" t="s">
        <v>19</v>
      </c>
    </row>
    <row r="10" spans="1:7" s="3" customFormat="1" ht="47.25">
      <c r="A10" s="16" t="s">
        <v>22</v>
      </c>
      <c r="B10" s="16" t="s">
        <v>23</v>
      </c>
      <c r="C10" s="18">
        <v>2210</v>
      </c>
      <c r="D10" s="17">
        <v>7000</v>
      </c>
      <c r="E10" s="10" t="s">
        <v>164</v>
      </c>
      <c r="F10" s="10" t="s">
        <v>178</v>
      </c>
      <c r="G10" s="10" t="s">
        <v>19</v>
      </c>
    </row>
    <row r="11" spans="1:7" s="3" customFormat="1" ht="47.25">
      <c r="A11" s="16" t="s">
        <v>24</v>
      </c>
      <c r="B11" s="16" t="s">
        <v>25</v>
      </c>
      <c r="C11" s="18">
        <v>2210</v>
      </c>
      <c r="D11" s="17">
        <v>41200</v>
      </c>
      <c r="E11" s="10" t="s">
        <v>164</v>
      </c>
      <c r="F11" s="10" t="s">
        <v>178</v>
      </c>
      <c r="G11" s="10" t="s">
        <v>19</v>
      </c>
    </row>
    <row r="12" spans="1:7" s="3" customFormat="1" ht="47.25">
      <c r="A12" s="18" t="s">
        <v>159</v>
      </c>
      <c r="B12" s="18" t="s">
        <v>26</v>
      </c>
      <c r="C12" s="18">
        <v>2210</v>
      </c>
      <c r="D12" s="17">
        <v>4700</v>
      </c>
      <c r="E12" s="10" t="s">
        <v>164</v>
      </c>
      <c r="F12" s="10" t="s">
        <v>178</v>
      </c>
      <c r="G12" s="10" t="s">
        <v>19</v>
      </c>
    </row>
    <row r="13" spans="1:7" s="3" customFormat="1" ht="47.25">
      <c r="A13" s="16" t="s">
        <v>27</v>
      </c>
      <c r="B13" s="16" t="s">
        <v>28</v>
      </c>
      <c r="C13" s="18">
        <v>2210</v>
      </c>
      <c r="D13" s="17">
        <v>22100</v>
      </c>
      <c r="E13" s="10" t="s">
        <v>164</v>
      </c>
      <c r="F13" s="10" t="s">
        <v>178</v>
      </c>
      <c r="G13" s="10" t="s">
        <v>19</v>
      </c>
    </row>
    <row r="14" spans="1:7" s="3" customFormat="1" ht="47.25">
      <c r="A14" s="16" t="s">
        <v>29</v>
      </c>
      <c r="B14" s="16" t="s">
        <v>30</v>
      </c>
      <c r="C14" s="18">
        <v>2210</v>
      </c>
      <c r="D14" s="17">
        <v>3900</v>
      </c>
      <c r="E14" s="10" t="s">
        <v>164</v>
      </c>
      <c r="F14" s="10" t="s">
        <v>178</v>
      </c>
      <c r="G14" s="10" t="s">
        <v>19</v>
      </c>
    </row>
    <row r="15" spans="1:7" s="3" customFormat="1" ht="31.5">
      <c r="A15" s="16" t="s">
        <v>31</v>
      </c>
      <c r="B15" s="16" t="s">
        <v>32</v>
      </c>
      <c r="C15" s="18">
        <v>2210</v>
      </c>
      <c r="D15" s="17">
        <v>162500</v>
      </c>
      <c r="E15" s="10" t="s">
        <v>153</v>
      </c>
      <c r="F15" s="10" t="s">
        <v>18</v>
      </c>
      <c r="G15" s="10" t="s">
        <v>19</v>
      </c>
    </row>
    <row r="16" spans="1:7" s="3" customFormat="1" ht="31.5">
      <c r="A16" s="16" t="s">
        <v>33</v>
      </c>
      <c r="B16" s="16" t="s">
        <v>34</v>
      </c>
      <c r="C16" s="18">
        <v>2210</v>
      </c>
      <c r="D16" s="17">
        <v>124500</v>
      </c>
      <c r="E16" s="10" t="s">
        <v>153</v>
      </c>
      <c r="F16" s="10" t="s">
        <v>18</v>
      </c>
      <c r="G16" s="10" t="s">
        <v>19</v>
      </c>
    </row>
    <row r="17" spans="1:7" s="3" customFormat="1" ht="47.25">
      <c r="A17" s="16" t="s">
        <v>139</v>
      </c>
      <c r="B17" s="16" t="s">
        <v>35</v>
      </c>
      <c r="C17" s="18">
        <v>2210</v>
      </c>
      <c r="D17" s="17">
        <v>119000</v>
      </c>
      <c r="E17" s="10" t="s">
        <v>153</v>
      </c>
      <c r="F17" s="10" t="s">
        <v>18</v>
      </c>
      <c r="G17" s="10" t="s">
        <v>19</v>
      </c>
    </row>
    <row r="18" spans="1:7" s="3" customFormat="1" ht="31.5">
      <c r="A18" s="16" t="s">
        <v>36</v>
      </c>
      <c r="B18" s="16" t="s">
        <v>37</v>
      </c>
      <c r="C18" s="18">
        <v>2210</v>
      </c>
      <c r="D18" s="17">
        <v>71000</v>
      </c>
      <c r="E18" s="10" t="s">
        <v>153</v>
      </c>
      <c r="F18" s="10" t="s">
        <v>18</v>
      </c>
      <c r="G18" s="10" t="s">
        <v>19</v>
      </c>
    </row>
    <row r="19" spans="1:7" s="3" customFormat="1" ht="47.25">
      <c r="A19" s="18" t="s">
        <v>72</v>
      </c>
      <c r="B19" s="18" t="s">
        <v>73</v>
      </c>
      <c r="C19" s="18">
        <v>2210</v>
      </c>
      <c r="D19" s="17">
        <v>5000</v>
      </c>
      <c r="E19" s="10" t="s">
        <v>164</v>
      </c>
      <c r="F19" s="10" t="s">
        <v>177</v>
      </c>
      <c r="G19" s="10" t="s">
        <v>19</v>
      </c>
    </row>
    <row r="20" spans="1:7" s="3" customFormat="1" ht="31.5">
      <c r="A20" s="18" t="s">
        <v>140</v>
      </c>
      <c r="B20" s="16" t="s">
        <v>141</v>
      </c>
      <c r="C20" s="18">
        <v>2210</v>
      </c>
      <c r="D20" s="17">
        <v>198000</v>
      </c>
      <c r="E20" s="10" t="s">
        <v>153</v>
      </c>
      <c r="F20" s="10" t="s">
        <v>18</v>
      </c>
      <c r="G20" s="10" t="s">
        <v>19</v>
      </c>
    </row>
    <row r="21" spans="1:7" s="3" customFormat="1" ht="47.25">
      <c r="A21" s="16" t="s">
        <v>38</v>
      </c>
      <c r="B21" s="16" t="s">
        <v>39</v>
      </c>
      <c r="C21" s="18">
        <v>2210</v>
      </c>
      <c r="D21" s="17">
        <v>21500</v>
      </c>
      <c r="E21" s="10" t="s">
        <v>164</v>
      </c>
      <c r="F21" s="10" t="s">
        <v>177</v>
      </c>
      <c r="G21" s="10" t="s">
        <v>19</v>
      </c>
    </row>
    <row r="22" spans="1:7" s="3" customFormat="1" ht="47.25">
      <c r="A22" s="16" t="s">
        <v>40</v>
      </c>
      <c r="B22" s="16" t="s">
        <v>41</v>
      </c>
      <c r="C22" s="18">
        <v>2210</v>
      </c>
      <c r="D22" s="17">
        <v>1100</v>
      </c>
      <c r="E22" s="10" t="s">
        <v>164</v>
      </c>
      <c r="F22" s="10" t="s">
        <v>18</v>
      </c>
      <c r="G22" s="10" t="s">
        <v>19</v>
      </c>
    </row>
    <row r="23" spans="1:7" s="3" customFormat="1" ht="47.25">
      <c r="A23" s="16" t="s">
        <v>42</v>
      </c>
      <c r="B23" s="16" t="s">
        <v>41</v>
      </c>
      <c r="C23" s="18">
        <v>2210</v>
      </c>
      <c r="D23" s="17">
        <v>10000</v>
      </c>
      <c r="E23" s="10" t="s">
        <v>164</v>
      </c>
      <c r="F23" s="10" t="s">
        <v>177</v>
      </c>
      <c r="G23" s="10" t="s">
        <v>19</v>
      </c>
    </row>
    <row r="24" spans="1:7" s="3" customFormat="1" ht="47.25">
      <c r="A24" s="16" t="s">
        <v>43</v>
      </c>
      <c r="B24" s="16" t="s">
        <v>44</v>
      </c>
      <c r="C24" s="18">
        <v>2210</v>
      </c>
      <c r="D24" s="17">
        <v>6600</v>
      </c>
      <c r="E24" s="10" t="s">
        <v>164</v>
      </c>
      <c r="F24" s="10" t="s">
        <v>177</v>
      </c>
      <c r="G24" s="10" t="s">
        <v>19</v>
      </c>
    </row>
    <row r="25" spans="1:7" s="3" customFormat="1" ht="47.25">
      <c r="A25" s="16" t="s">
        <v>145</v>
      </c>
      <c r="B25" s="16" t="s">
        <v>146</v>
      </c>
      <c r="C25" s="18">
        <v>2210</v>
      </c>
      <c r="D25" s="17">
        <v>1600</v>
      </c>
      <c r="E25" s="10" t="s">
        <v>164</v>
      </c>
      <c r="F25" s="10" t="s">
        <v>177</v>
      </c>
      <c r="G25" s="10" t="s">
        <v>19</v>
      </c>
    </row>
    <row r="26" spans="1:7" s="3" customFormat="1" ht="47.25">
      <c r="A26" s="18" t="s">
        <v>45</v>
      </c>
      <c r="B26" s="18" t="s">
        <v>46</v>
      </c>
      <c r="C26" s="18">
        <v>2210</v>
      </c>
      <c r="D26" s="17">
        <v>17500</v>
      </c>
      <c r="E26" s="10" t="s">
        <v>164</v>
      </c>
      <c r="F26" s="10" t="s">
        <v>178</v>
      </c>
      <c r="G26" s="10" t="s">
        <v>19</v>
      </c>
    </row>
    <row r="27" spans="1:7" s="3" customFormat="1" ht="31.5">
      <c r="A27" s="18" t="s">
        <v>154</v>
      </c>
      <c r="B27" s="18" t="s">
        <v>155</v>
      </c>
      <c r="C27" s="18">
        <v>2210</v>
      </c>
      <c r="D27" s="17">
        <v>20000</v>
      </c>
      <c r="E27" s="10" t="s">
        <v>153</v>
      </c>
      <c r="F27" s="10" t="s">
        <v>18</v>
      </c>
      <c r="G27" s="10" t="s">
        <v>19</v>
      </c>
    </row>
    <row r="28" spans="1:7" s="3" customFormat="1" ht="78.75">
      <c r="A28" s="18" t="s">
        <v>158</v>
      </c>
      <c r="B28" s="18" t="s">
        <v>155</v>
      </c>
      <c r="C28" s="18">
        <v>2210</v>
      </c>
      <c r="D28" s="17">
        <v>34000</v>
      </c>
      <c r="E28" s="10" t="s">
        <v>153</v>
      </c>
      <c r="F28" s="10" t="s">
        <v>18</v>
      </c>
      <c r="G28" s="10" t="s">
        <v>19</v>
      </c>
    </row>
    <row r="29" spans="1:7" s="3" customFormat="1" ht="47.25">
      <c r="A29" s="18" t="s">
        <v>156</v>
      </c>
      <c r="B29" s="18" t="s">
        <v>157</v>
      </c>
      <c r="C29" s="18">
        <v>2210</v>
      </c>
      <c r="D29" s="17">
        <v>75000</v>
      </c>
      <c r="E29" s="10" t="s">
        <v>153</v>
      </c>
      <c r="F29" s="10" t="s">
        <v>18</v>
      </c>
      <c r="G29" s="10" t="s">
        <v>19</v>
      </c>
    </row>
    <row r="30" spans="1:7" s="3" customFormat="1" ht="47.25">
      <c r="A30" s="18" t="s">
        <v>47</v>
      </c>
      <c r="B30" s="18" t="s">
        <v>48</v>
      </c>
      <c r="C30" s="18">
        <v>2210</v>
      </c>
      <c r="D30" s="17">
        <v>3000</v>
      </c>
      <c r="E30" s="10" t="s">
        <v>164</v>
      </c>
      <c r="F30" s="10" t="s">
        <v>178</v>
      </c>
      <c r="G30" s="10" t="s">
        <v>19</v>
      </c>
    </row>
    <row r="31" spans="1:7" s="3" customFormat="1" ht="47.25">
      <c r="A31" s="18" t="s">
        <v>49</v>
      </c>
      <c r="B31" s="18" t="s">
        <v>50</v>
      </c>
      <c r="C31" s="18">
        <v>2210</v>
      </c>
      <c r="D31" s="17">
        <v>1500</v>
      </c>
      <c r="E31" s="10" t="s">
        <v>164</v>
      </c>
      <c r="F31" s="10" t="s">
        <v>178</v>
      </c>
      <c r="G31" s="10" t="s">
        <v>19</v>
      </c>
    </row>
    <row r="32" spans="1:7" s="3" customFormat="1" ht="47.25">
      <c r="A32" s="18" t="s">
        <v>59</v>
      </c>
      <c r="B32" s="18" t="s">
        <v>50</v>
      </c>
      <c r="C32" s="18">
        <v>2210</v>
      </c>
      <c r="D32" s="17">
        <v>1500</v>
      </c>
      <c r="E32" s="10" t="s">
        <v>164</v>
      </c>
      <c r="F32" s="10" t="s">
        <v>178</v>
      </c>
      <c r="G32" s="10" t="s">
        <v>19</v>
      </c>
    </row>
    <row r="33" spans="1:7" s="3" customFormat="1" ht="47.25">
      <c r="A33" s="18" t="s">
        <v>51</v>
      </c>
      <c r="B33" s="18" t="s">
        <v>52</v>
      </c>
      <c r="C33" s="18">
        <v>2210</v>
      </c>
      <c r="D33" s="17">
        <v>20000</v>
      </c>
      <c r="E33" s="10" t="s">
        <v>164</v>
      </c>
      <c r="F33" s="10" t="s">
        <v>18</v>
      </c>
      <c r="G33" s="10" t="s">
        <v>19</v>
      </c>
    </row>
    <row r="34" spans="1:7" s="3" customFormat="1" ht="47.25">
      <c r="A34" s="18" t="s">
        <v>53</v>
      </c>
      <c r="B34" s="18" t="s">
        <v>54</v>
      </c>
      <c r="C34" s="18">
        <v>2210</v>
      </c>
      <c r="D34" s="17">
        <v>26000</v>
      </c>
      <c r="E34" s="10" t="s">
        <v>164</v>
      </c>
      <c r="F34" s="10" t="s">
        <v>18</v>
      </c>
      <c r="G34" s="10" t="s">
        <v>19</v>
      </c>
    </row>
    <row r="35" spans="1:7" s="3" customFormat="1" ht="47.25">
      <c r="A35" s="18" t="s">
        <v>55</v>
      </c>
      <c r="B35" s="18" t="s">
        <v>56</v>
      </c>
      <c r="C35" s="18">
        <v>2210</v>
      </c>
      <c r="D35" s="17">
        <v>15000</v>
      </c>
      <c r="E35" s="10" t="s">
        <v>164</v>
      </c>
      <c r="F35" s="10" t="s">
        <v>177</v>
      </c>
      <c r="G35" s="10" t="s">
        <v>19</v>
      </c>
    </row>
    <row r="36" spans="1:7" s="3" customFormat="1" ht="47.25">
      <c r="A36" s="18" t="s">
        <v>57</v>
      </c>
      <c r="B36" s="18" t="s">
        <v>58</v>
      </c>
      <c r="C36" s="18">
        <v>2210</v>
      </c>
      <c r="D36" s="17">
        <v>24000</v>
      </c>
      <c r="E36" s="10" t="s">
        <v>164</v>
      </c>
      <c r="F36" s="10" t="s">
        <v>178</v>
      </c>
      <c r="G36" s="10" t="s">
        <v>19</v>
      </c>
    </row>
    <row r="37" spans="1:7" s="3" customFormat="1" ht="47.25">
      <c r="A37" s="18" t="s">
        <v>60</v>
      </c>
      <c r="B37" s="18" t="s">
        <v>61</v>
      </c>
      <c r="C37" s="18">
        <v>2210</v>
      </c>
      <c r="D37" s="17">
        <v>2300</v>
      </c>
      <c r="E37" s="10" t="s">
        <v>164</v>
      </c>
      <c r="F37" s="10" t="s">
        <v>178</v>
      </c>
      <c r="G37" s="10" t="s">
        <v>19</v>
      </c>
    </row>
    <row r="38" spans="1:7" s="3" customFormat="1" ht="47.25">
      <c r="A38" s="18" t="s">
        <v>62</v>
      </c>
      <c r="B38" s="18" t="s">
        <v>63</v>
      </c>
      <c r="C38" s="18">
        <v>2210</v>
      </c>
      <c r="D38" s="17">
        <v>1500</v>
      </c>
      <c r="E38" s="10" t="s">
        <v>164</v>
      </c>
      <c r="F38" s="10" t="s">
        <v>178</v>
      </c>
      <c r="G38" s="10" t="s">
        <v>19</v>
      </c>
    </row>
    <row r="39" spans="1:7" s="3" customFormat="1" ht="47.25">
      <c r="A39" s="18" t="s">
        <v>64</v>
      </c>
      <c r="B39" s="18" t="s">
        <v>65</v>
      </c>
      <c r="C39" s="18">
        <v>2210</v>
      </c>
      <c r="D39" s="17">
        <v>15000</v>
      </c>
      <c r="E39" s="10" t="s">
        <v>164</v>
      </c>
      <c r="F39" s="10" t="s">
        <v>178</v>
      </c>
      <c r="G39" s="10" t="s">
        <v>19</v>
      </c>
    </row>
    <row r="40" spans="1:7" s="3" customFormat="1" ht="47.25">
      <c r="A40" s="18" t="s">
        <v>66</v>
      </c>
      <c r="B40" s="18" t="s">
        <v>67</v>
      </c>
      <c r="C40" s="18">
        <v>2210</v>
      </c>
      <c r="D40" s="17">
        <v>30000</v>
      </c>
      <c r="E40" s="10" t="s">
        <v>164</v>
      </c>
      <c r="F40" s="10" t="s">
        <v>177</v>
      </c>
      <c r="G40" s="10" t="s">
        <v>19</v>
      </c>
    </row>
    <row r="41" spans="1:7" s="3" customFormat="1" ht="47.25">
      <c r="A41" s="18" t="s">
        <v>68</v>
      </c>
      <c r="B41" s="18" t="s">
        <v>69</v>
      </c>
      <c r="C41" s="18">
        <v>2210</v>
      </c>
      <c r="D41" s="17">
        <v>165000</v>
      </c>
      <c r="E41" s="10" t="s">
        <v>153</v>
      </c>
      <c r="F41" s="10" t="s">
        <v>177</v>
      </c>
      <c r="G41" s="10" t="s">
        <v>19</v>
      </c>
    </row>
    <row r="42" spans="1:7" s="3" customFormat="1" ht="31.5">
      <c r="A42" s="18" t="s">
        <v>142</v>
      </c>
      <c r="B42" s="18" t="s">
        <v>143</v>
      </c>
      <c r="C42" s="18">
        <v>2210</v>
      </c>
      <c r="D42" s="17">
        <v>100000</v>
      </c>
      <c r="E42" s="10" t="s">
        <v>153</v>
      </c>
      <c r="F42" s="10" t="s">
        <v>18</v>
      </c>
      <c r="G42" s="10" t="s">
        <v>19</v>
      </c>
    </row>
    <row r="43" spans="1:7" s="3" customFormat="1" ht="47.25">
      <c r="A43" s="18" t="s">
        <v>70</v>
      </c>
      <c r="B43" s="18" t="s">
        <v>71</v>
      </c>
      <c r="C43" s="18">
        <v>2210</v>
      </c>
      <c r="D43" s="17">
        <v>12000</v>
      </c>
      <c r="E43" s="10" t="s">
        <v>164</v>
      </c>
      <c r="F43" s="10" t="s">
        <v>179</v>
      </c>
      <c r="G43" s="10" t="s">
        <v>19</v>
      </c>
    </row>
    <row r="44" spans="1:7" s="3" customFormat="1" ht="47.25">
      <c r="A44" s="18" t="s">
        <v>74</v>
      </c>
      <c r="B44" s="18" t="s">
        <v>75</v>
      </c>
      <c r="C44" s="18">
        <v>2210</v>
      </c>
      <c r="D44" s="17">
        <v>20000</v>
      </c>
      <c r="E44" s="10" t="s">
        <v>164</v>
      </c>
      <c r="F44" s="10" t="s">
        <v>178</v>
      </c>
      <c r="G44" s="10" t="s">
        <v>19</v>
      </c>
    </row>
    <row r="45" spans="1:7" s="3" customFormat="1" ht="47.25">
      <c r="A45" s="18" t="s">
        <v>76</v>
      </c>
      <c r="B45" s="18" t="s">
        <v>77</v>
      </c>
      <c r="C45" s="18">
        <v>2210</v>
      </c>
      <c r="D45" s="17">
        <v>5000</v>
      </c>
      <c r="E45" s="10" t="s">
        <v>164</v>
      </c>
      <c r="F45" s="10" t="s">
        <v>177</v>
      </c>
      <c r="G45" s="10" t="s">
        <v>19</v>
      </c>
    </row>
    <row r="46" spans="1:7" s="3" customFormat="1" ht="47.25">
      <c r="A46" s="18" t="s">
        <v>79</v>
      </c>
      <c r="B46" s="18" t="s">
        <v>78</v>
      </c>
      <c r="C46" s="18">
        <v>2210</v>
      </c>
      <c r="D46" s="17">
        <v>3600</v>
      </c>
      <c r="E46" s="10" t="s">
        <v>164</v>
      </c>
      <c r="F46" s="10" t="s">
        <v>179</v>
      </c>
      <c r="G46" s="10" t="s">
        <v>19</v>
      </c>
    </row>
    <row r="47" spans="1:7" s="3" customFormat="1" ht="47.25">
      <c r="A47" s="18" t="s">
        <v>80</v>
      </c>
      <c r="B47" s="18" t="s">
        <v>81</v>
      </c>
      <c r="C47" s="18">
        <v>2210</v>
      </c>
      <c r="D47" s="17">
        <v>66630</v>
      </c>
      <c r="E47" s="10" t="s">
        <v>153</v>
      </c>
      <c r="F47" s="10" t="s">
        <v>177</v>
      </c>
      <c r="G47" s="10" t="s">
        <v>19</v>
      </c>
    </row>
    <row r="48" spans="1:7" s="3" customFormat="1" ht="47.25">
      <c r="A48" s="18" t="s">
        <v>82</v>
      </c>
      <c r="B48" s="18" t="s">
        <v>83</v>
      </c>
      <c r="C48" s="18">
        <v>2210</v>
      </c>
      <c r="D48" s="17">
        <v>43430</v>
      </c>
      <c r="E48" s="10" t="s">
        <v>164</v>
      </c>
      <c r="F48" s="10" t="s">
        <v>177</v>
      </c>
      <c r="G48" s="10" t="s">
        <v>19</v>
      </c>
    </row>
    <row r="49" spans="1:7" s="3" customFormat="1" ht="63">
      <c r="A49" s="18" t="s">
        <v>84</v>
      </c>
      <c r="B49" s="18" t="s">
        <v>85</v>
      </c>
      <c r="C49" s="18">
        <v>2210</v>
      </c>
      <c r="D49" s="17">
        <v>62500</v>
      </c>
      <c r="E49" s="10" t="s">
        <v>153</v>
      </c>
      <c r="F49" s="10" t="s">
        <v>177</v>
      </c>
      <c r="G49" s="10" t="s">
        <v>19</v>
      </c>
    </row>
    <row r="50" spans="1:7" s="3" customFormat="1" ht="31.5">
      <c r="A50" s="18" t="s">
        <v>86</v>
      </c>
      <c r="B50" s="18" t="s">
        <v>87</v>
      </c>
      <c r="C50" s="18">
        <v>2210</v>
      </c>
      <c r="D50" s="17">
        <v>79290</v>
      </c>
      <c r="E50" s="10" t="s">
        <v>153</v>
      </c>
      <c r="F50" s="10" t="s">
        <v>177</v>
      </c>
      <c r="G50" s="10" t="s">
        <v>19</v>
      </c>
    </row>
    <row r="51" spans="1:7" s="3" customFormat="1" ht="31.5">
      <c r="A51" s="18" t="s">
        <v>88</v>
      </c>
      <c r="B51" s="18" t="s">
        <v>89</v>
      </c>
      <c r="C51" s="18">
        <v>2210</v>
      </c>
      <c r="D51" s="17">
        <v>79850</v>
      </c>
      <c r="E51" s="10" t="s">
        <v>153</v>
      </c>
      <c r="F51" s="10" t="s">
        <v>177</v>
      </c>
      <c r="G51" s="10" t="s">
        <v>19</v>
      </c>
    </row>
    <row r="52" spans="1:7" s="3" customFormat="1" ht="18">
      <c r="A52" s="25" t="s">
        <v>90</v>
      </c>
      <c r="B52" s="26"/>
      <c r="C52" s="19">
        <v>2210</v>
      </c>
      <c r="D52" s="20">
        <f>SUM(D7:D51)</f>
        <v>1921800</v>
      </c>
      <c r="E52" s="10"/>
      <c r="F52" s="10"/>
      <c r="G52" s="10"/>
    </row>
    <row r="53" spans="1:7" s="3" customFormat="1" ht="18">
      <c r="A53" s="27" t="s">
        <v>91</v>
      </c>
      <c r="B53" s="28"/>
      <c r="C53" s="28"/>
      <c r="D53" s="28"/>
      <c r="E53" s="28"/>
      <c r="F53" s="28"/>
      <c r="G53" s="29"/>
    </row>
    <row r="54" spans="1:7" s="3" customFormat="1" ht="47.25">
      <c r="A54" s="18" t="s">
        <v>76</v>
      </c>
      <c r="B54" s="18" t="s">
        <v>77</v>
      </c>
      <c r="C54" s="18">
        <v>2210</v>
      </c>
      <c r="D54" s="17">
        <v>8800</v>
      </c>
      <c r="E54" s="10" t="s">
        <v>164</v>
      </c>
      <c r="F54" s="10" t="s">
        <v>177</v>
      </c>
      <c r="G54" s="10" t="s">
        <v>92</v>
      </c>
    </row>
    <row r="55" spans="1:7" s="3" customFormat="1" ht="18">
      <c r="A55" s="25" t="s">
        <v>93</v>
      </c>
      <c r="B55" s="26"/>
      <c r="C55" s="19">
        <v>2210</v>
      </c>
      <c r="D55" s="20">
        <v>8800</v>
      </c>
      <c r="E55" s="21"/>
      <c r="F55" s="22"/>
      <c r="G55" s="23"/>
    </row>
    <row r="56" spans="1:7" s="3" customFormat="1" ht="18">
      <c r="A56" s="25" t="s">
        <v>15</v>
      </c>
      <c r="B56" s="30"/>
      <c r="C56" s="30"/>
      <c r="D56" s="30"/>
      <c r="E56" s="30"/>
      <c r="F56" s="30"/>
      <c r="G56" s="31"/>
    </row>
    <row r="57" spans="1:7" s="3" customFormat="1" ht="63">
      <c r="A57" s="24" t="s">
        <v>94</v>
      </c>
      <c r="B57" s="16" t="s">
        <v>95</v>
      </c>
      <c r="C57" s="18">
        <v>2240</v>
      </c>
      <c r="D57" s="17">
        <v>170100</v>
      </c>
      <c r="E57" s="10" t="s">
        <v>153</v>
      </c>
      <c r="F57" s="10" t="s">
        <v>18</v>
      </c>
      <c r="G57" s="10" t="s">
        <v>19</v>
      </c>
    </row>
    <row r="58" spans="1:7" s="3" customFormat="1" ht="47.25">
      <c r="A58" s="24" t="s">
        <v>96</v>
      </c>
      <c r="B58" s="16" t="s">
        <v>97</v>
      </c>
      <c r="C58" s="18">
        <v>2240</v>
      </c>
      <c r="D58" s="17">
        <v>1600</v>
      </c>
      <c r="E58" s="10" t="s">
        <v>164</v>
      </c>
      <c r="F58" s="10" t="s">
        <v>18</v>
      </c>
      <c r="G58" s="10" t="s">
        <v>19</v>
      </c>
    </row>
    <row r="59" spans="1:7" s="3" customFormat="1" ht="47.25">
      <c r="A59" s="24" t="s">
        <v>98</v>
      </c>
      <c r="B59" s="16" t="s">
        <v>97</v>
      </c>
      <c r="C59" s="18">
        <v>2240</v>
      </c>
      <c r="D59" s="17">
        <v>7200</v>
      </c>
      <c r="E59" s="10" t="s">
        <v>164</v>
      </c>
      <c r="F59" s="10" t="s">
        <v>18</v>
      </c>
      <c r="G59" s="10" t="s">
        <v>19</v>
      </c>
    </row>
    <row r="60" spans="1:7" s="3" customFormat="1" ht="47.25">
      <c r="A60" s="24" t="s">
        <v>99</v>
      </c>
      <c r="B60" s="16" t="s">
        <v>100</v>
      </c>
      <c r="C60" s="18">
        <v>2240</v>
      </c>
      <c r="D60" s="17">
        <v>12000</v>
      </c>
      <c r="E60" s="10" t="s">
        <v>164</v>
      </c>
      <c r="F60" s="10" t="s">
        <v>177</v>
      </c>
      <c r="G60" s="10" t="s">
        <v>19</v>
      </c>
    </row>
    <row r="61" spans="1:7" s="3" customFormat="1" ht="47.25">
      <c r="A61" s="24" t="s">
        <v>101</v>
      </c>
      <c r="B61" s="16" t="s">
        <v>102</v>
      </c>
      <c r="C61" s="18">
        <v>2240</v>
      </c>
      <c r="D61" s="17">
        <v>19800</v>
      </c>
      <c r="E61" s="10" t="s">
        <v>164</v>
      </c>
      <c r="F61" s="10" t="s">
        <v>177</v>
      </c>
      <c r="G61" s="10" t="s">
        <v>19</v>
      </c>
    </row>
    <row r="62" spans="1:7" s="3" customFormat="1" ht="47.25">
      <c r="A62" s="24" t="s">
        <v>103</v>
      </c>
      <c r="B62" s="16" t="s">
        <v>104</v>
      </c>
      <c r="C62" s="18">
        <v>2240</v>
      </c>
      <c r="D62" s="17">
        <v>25000</v>
      </c>
      <c r="E62" s="10" t="s">
        <v>164</v>
      </c>
      <c r="F62" s="10" t="s">
        <v>18</v>
      </c>
      <c r="G62" s="10" t="s">
        <v>19</v>
      </c>
    </row>
    <row r="63" spans="1:7" s="3" customFormat="1" ht="63">
      <c r="A63" s="16" t="s">
        <v>105</v>
      </c>
      <c r="B63" s="16" t="s">
        <v>106</v>
      </c>
      <c r="C63" s="18">
        <v>2240</v>
      </c>
      <c r="D63" s="17">
        <v>25000</v>
      </c>
      <c r="E63" s="10" t="s">
        <v>164</v>
      </c>
      <c r="F63" s="10" t="s">
        <v>177</v>
      </c>
      <c r="G63" s="10" t="s">
        <v>19</v>
      </c>
    </row>
    <row r="64" spans="1:7" s="3" customFormat="1" ht="47.25">
      <c r="A64" s="16" t="s">
        <v>107</v>
      </c>
      <c r="B64" s="16" t="s">
        <v>108</v>
      </c>
      <c r="C64" s="18">
        <v>2240</v>
      </c>
      <c r="D64" s="17">
        <v>45000</v>
      </c>
      <c r="E64" s="10" t="s">
        <v>164</v>
      </c>
      <c r="F64" s="10" t="s">
        <v>178</v>
      </c>
      <c r="G64" s="10" t="s">
        <v>19</v>
      </c>
    </row>
    <row r="65" spans="1:7" s="3" customFormat="1" ht="47.25">
      <c r="A65" s="16" t="s">
        <v>118</v>
      </c>
      <c r="B65" s="16" t="s">
        <v>108</v>
      </c>
      <c r="C65" s="18">
        <v>2240</v>
      </c>
      <c r="D65" s="17">
        <v>4000</v>
      </c>
      <c r="E65" s="10" t="s">
        <v>164</v>
      </c>
      <c r="F65" s="10" t="s">
        <v>177</v>
      </c>
      <c r="G65" s="10" t="s">
        <v>19</v>
      </c>
    </row>
    <row r="66" spans="1:7" s="3" customFormat="1" ht="63">
      <c r="A66" s="16" t="s">
        <v>109</v>
      </c>
      <c r="B66" s="16" t="s">
        <v>110</v>
      </c>
      <c r="C66" s="18">
        <v>2240</v>
      </c>
      <c r="D66" s="17">
        <v>40000</v>
      </c>
      <c r="E66" s="10" t="s">
        <v>164</v>
      </c>
      <c r="F66" s="10" t="s">
        <v>18</v>
      </c>
      <c r="G66" s="10" t="s">
        <v>19</v>
      </c>
    </row>
    <row r="67" spans="1:7" s="3" customFormat="1" ht="63">
      <c r="A67" s="16" t="s">
        <v>112</v>
      </c>
      <c r="B67" s="16" t="s">
        <v>111</v>
      </c>
      <c r="C67" s="18">
        <v>2240</v>
      </c>
      <c r="D67" s="17">
        <v>30000</v>
      </c>
      <c r="E67" s="10" t="s">
        <v>153</v>
      </c>
      <c r="F67" s="10" t="s">
        <v>18</v>
      </c>
      <c r="G67" s="10" t="s">
        <v>19</v>
      </c>
    </row>
    <row r="68" spans="1:7" s="3" customFormat="1" ht="63">
      <c r="A68" s="16" t="s">
        <v>119</v>
      </c>
      <c r="B68" s="16" t="s">
        <v>111</v>
      </c>
      <c r="C68" s="18">
        <v>2240</v>
      </c>
      <c r="D68" s="17">
        <v>16000</v>
      </c>
      <c r="E68" s="10" t="s">
        <v>153</v>
      </c>
      <c r="F68" s="10" t="s">
        <v>18</v>
      </c>
      <c r="G68" s="10" t="s">
        <v>19</v>
      </c>
    </row>
    <row r="69" spans="1:7" s="3" customFormat="1" ht="63">
      <c r="A69" s="16" t="s">
        <v>120</v>
      </c>
      <c r="B69" s="16" t="s">
        <v>111</v>
      </c>
      <c r="C69" s="18">
        <v>2240</v>
      </c>
      <c r="D69" s="17">
        <v>30000</v>
      </c>
      <c r="E69" s="10" t="s">
        <v>153</v>
      </c>
      <c r="F69" s="10" t="s">
        <v>18</v>
      </c>
      <c r="G69" s="10" t="s">
        <v>19</v>
      </c>
    </row>
    <row r="70" spans="1:7" s="3" customFormat="1" ht="47.25">
      <c r="A70" s="18" t="s">
        <v>165</v>
      </c>
      <c r="B70" s="16" t="s">
        <v>160</v>
      </c>
      <c r="C70" s="18">
        <v>2240</v>
      </c>
      <c r="D70" s="17">
        <v>30000</v>
      </c>
      <c r="E70" s="10" t="s">
        <v>164</v>
      </c>
      <c r="F70" s="10" t="s">
        <v>18</v>
      </c>
      <c r="G70" s="10" t="s">
        <v>19</v>
      </c>
    </row>
    <row r="71" spans="1:7" s="3" customFormat="1" ht="63">
      <c r="A71" s="16" t="s">
        <v>113</v>
      </c>
      <c r="B71" s="16" t="s">
        <v>114</v>
      </c>
      <c r="C71" s="18">
        <v>2240</v>
      </c>
      <c r="D71" s="17">
        <v>3000</v>
      </c>
      <c r="E71" s="10" t="s">
        <v>164</v>
      </c>
      <c r="F71" s="10" t="s">
        <v>177</v>
      </c>
      <c r="G71" s="10" t="s">
        <v>19</v>
      </c>
    </row>
    <row r="72" spans="1:7" s="3" customFormat="1" ht="47.25">
      <c r="A72" s="16" t="s">
        <v>115</v>
      </c>
      <c r="B72" s="16" t="s">
        <v>116</v>
      </c>
      <c r="C72" s="18">
        <v>2240</v>
      </c>
      <c r="D72" s="17">
        <v>14000</v>
      </c>
      <c r="E72" s="10" t="s">
        <v>164</v>
      </c>
      <c r="F72" s="10" t="s">
        <v>18</v>
      </c>
      <c r="G72" s="10" t="s">
        <v>19</v>
      </c>
    </row>
    <row r="73" spans="1:7" s="3" customFormat="1" ht="47.25">
      <c r="A73" s="16" t="s">
        <v>161</v>
      </c>
      <c r="B73" s="16" t="s">
        <v>117</v>
      </c>
      <c r="C73" s="18">
        <v>2240</v>
      </c>
      <c r="D73" s="17">
        <v>10800</v>
      </c>
      <c r="E73" s="10" t="s">
        <v>153</v>
      </c>
      <c r="F73" s="10" t="s">
        <v>18</v>
      </c>
      <c r="G73" s="10" t="s">
        <v>19</v>
      </c>
    </row>
    <row r="74" spans="1:7" s="3" customFormat="1" ht="47.25">
      <c r="A74" s="16" t="s">
        <v>144</v>
      </c>
      <c r="B74" s="16" t="s">
        <v>117</v>
      </c>
      <c r="C74" s="18">
        <v>2240</v>
      </c>
      <c r="D74" s="17">
        <v>74000</v>
      </c>
      <c r="E74" s="10" t="s">
        <v>153</v>
      </c>
      <c r="F74" s="10" t="s">
        <v>18</v>
      </c>
      <c r="G74" s="10" t="s">
        <v>19</v>
      </c>
    </row>
    <row r="75" spans="1:7" s="3" customFormat="1" ht="47.25">
      <c r="A75" s="16" t="s">
        <v>166</v>
      </c>
      <c r="B75" s="16" t="s">
        <v>117</v>
      </c>
      <c r="C75" s="18">
        <v>2240</v>
      </c>
      <c r="D75" s="17">
        <v>100000</v>
      </c>
      <c r="E75" s="10" t="s">
        <v>153</v>
      </c>
      <c r="F75" s="10" t="s">
        <v>18</v>
      </c>
      <c r="G75" s="10" t="s">
        <v>19</v>
      </c>
    </row>
    <row r="76" spans="1:7" s="3" customFormat="1" ht="63">
      <c r="A76" s="16" t="s">
        <v>167</v>
      </c>
      <c r="B76" s="16" t="s">
        <v>170</v>
      </c>
      <c r="C76" s="18">
        <v>2240</v>
      </c>
      <c r="D76" s="17">
        <v>40000</v>
      </c>
      <c r="E76" s="10" t="s">
        <v>164</v>
      </c>
      <c r="F76" s="10" t="s">
        <v>177</v>
      </c>
      <c r="G76" s="10" t="s">
        <v>19</v>
      </c>
    </row>
    <row r="77" spans="1:7" s="3" customFormat="1" ht="47.25">
      <c r="A77" s="16" t="s">
        <v>168</v>
      </c>
      <c r="B77" s="16" t="s">
        <v>169</v>
      </c>
      <c r="C77" s="18">
        <v>2240</v>
      </c>
      <c r="D77" s="17">
        <v>60000</v>
      </c>
      <c r="E77" s="10" t="s">
        <v>153</v>
      </c>
      <c r="F77" s="10" t="s">
        <v>177</v>
      </c>
      <c r="G77" s="10" t="s">
        <v>19</v>
      </c>
    </row>
    <row r="78" spans="1:7" s="3" customFormat="1" ht="31.5">
      <c r="A78" s="16" t="s">
        <v>162</v>
      </c>
      <c r="B78" s="16" t="s">
        <v>163</v>
      </c>
      <c r="C78" s="18">
        <v>2240</v>
      </c>
      <c r="D78" s="17">
        <v>96000</v>
      </c>
      <c r="E78" s="10" t="s">
        <v>153</v>
      </c>
      <c r="F78" s="10" t="s">
        <v>18</v>
      </c>
      <c r="G78" s="10" t="s">
        <v>19</v>
      </c>
    </row>
    <row r="79" spans="1:7" s="3" customFormat="1" ht="47.25">
      <c r="A79" s="16" t="s">
        <v>121</v>
      </c>
      <c r="B79" s="16" t="s">
        <v>122</v>
      </c>
      <c r="C79" s="18">
        <v>2240</v>
      </c>
      <c r="D79" s="17">
        <v>112100</v>
      </c>
      <c r="E79" s="10" t="s">
        <v>153</v>
      </c>
      <c r="F79" s="10" t="s">
        <v>18</v>
      </c>
      <c r="G79" s="10" t="s">
        <v>19</v>
      </c>
    </row>
    <row r="80" spans="1:7" s="3" customFormat="1" ht="47.25">
      <c r="A80" s="16" t="s">
        <v>173</v>
      </c>
      <c r="B80" s="16" t="s">
        <v>174</v>
      </c>
      <c r="C80" s="18">
        <v>2240</v>
      </c>
      <c r="D80" s="17">
        <v>3700</v>
      </c>
      <c r="E80" s="10" t="s">
        <v>164</v>
      </c>
      <c r="F80" s="10" t="s">
        <v>18</v>
      </c>
      <c r="G80" s="10" t="s">
        <v>19</v>
      </c>
    </row>
    <row r="81" spans="1:7" s="3" customFormat="1" ht="63">
      <c r="A81" s="16" t="s">
        <v>123</v>
      </c>
      <c r="B81" s="16" t="s">
        <v>124</v>
      </c>
      <c r="C81" s="18">
        <v>2240</v>
      </c>
      <c r="D81" s="17">
        <v>9000</v>
      </c>
      <c r="E81" s="10" t="s">
        <v>164</v>
      </c>
      <c r="F81" s="10" t="s">
        <v>18</v>
      </c>
      <c r="G81" s="10" t="s">
        <v>19</v>
      </c>
    </row>
    <row r="82" spans="1:7" s="3" customFormat="1" ht="47.25">
      <c r="A82" s="24" t="s">
        <v>125</v>
      </c>
      <c r="B82" s="16" t="s">
        <v>126</v>
      </c>
      <c r="C82" s="18">
        <v>2240</v>
      </c>
      <c r="D82" s="17">
        <v>89300</v>
      </c>
      <c r="E82" s="10" t="s">
        <v>153</v>
      </c>
      <c r="F82" s="10" t="s">
        <v>177</v>
      </c>
      <c r="G82" s="10" t="s">
        <v>19</v>
      </c>
    </row>
    <row r="83" spans="1:7" s="3" customFormat="1" ht="47.25">
      <c r="A83" s="18" t="s">
        <v>127</v>
      </c>
      <c r="B83" s="18" t="s">
        <v>128</v>
      </c>
      <c r="C83" s="18">
        <v>2240</v>
      </c>
      <c r="D83" s="17">
        <v>7400</v>
      </c>
      <c r="E83" s="10" t="s">
        <v>164</v>
      </c>
      <c r="F83" s="10" t="s">
        <v>18</v>
      </c>
      <c r="G83" s="10" t="s">
        <v>19</v>
      </c>
    </row>
    <row r="84" spans="1:7" s="3" customFormat="1" ht="47.25">
      <c r="A84" s="18" t="s">
        <v>129</v>
      </c>
      <c r="B84" s="18" t="s">
        <v>128</v>
      </c>
      <c r="C84" s="18">
        <v>2240</v>
      </c>
      <c r="D84" s="17">
        <v>30000</v>
      </c>
      <c r="E84" s="10" t="s">
        <v>164</v>
      </c>
      <c r="F84" s="10" t="s">
        <v>18</v>
      </c>
      <c r="G84" s="10" t="s">
        <v>19</v>
      </c>
    </row>
    <row r="85" spans="1:7" s="3" customFormat="1" ht="18" customHeight="1">
      <c r="A85" s="25" t="s">
        <v>90</v>
      </c>
      <c r="B85" s="26"/>
      <c r="C85" s="19">
        <v>2240</v>
      </c>
      <c r="D85" s="20">
        <f>SUM(D57:D84)</f>
        <v>1105000</v>
      </c>
      <c r="E85" s="21"/>
      <c r="F85" s="22"/>
      <c r="G85" s="23"/>
    </row>
    <row r="86" spans="1:7" s="3" customFormat="1" ht="18">
      <c r="A86" s="27" t="s">
        <v>91</v>
      </c>
      <c r="B86" s="28"/>
      <c r="C86" s="28"/>
      <c r="D86" s="28"/>
      <c r="E86" s="28"/>
      <c r="F86" s="28"/>
      <c r="G86" s="29"/>
    </row>
    <row r="87" spans="1:7" s="3" customFormat="1" ht="63">
      <c r="A87" s="18" t="s">
        <v>137</v>
      </c>
      <c r="B87" s="18" t="s">
        <v>138</v>
      </c>
      <c r="C87" s="18">
        <v>2240</v>
      </c>
      <c r="D87" s="17">
        <v>176400</v>
      </c>
      <c r="E87" s="10" t="s">
        <v>153</v>
      </c>
      <c r="F87" s="10" t="s">
        <v>177</v>
      </c>
      <c r="G87" s="10" t="s">
        <v>92</v>
      </c>
    </row>
    <row r="88" spans="1:7" s="3" customFormat="1" ht="18" customHeight="1">
      <c r="A88" s="25" t="s">
        <v>93</v>
      </c>
      <c r="B88" s="26"/>
      <c r="C88" s="19">
        <v>2210</v>
      </c>
      <c r="D88" s="20">
        <v>176400</v>
      </c>
      <c r="E88" s="21"/>
      <c r="F88" s="22"/>
      <c r="G88" s="23"/>
    </row>
    <row r="89" spans="1:7" s="3" customFormat="1" ht="18">
      <c r="A89" s="25" t="s">
        <v>15</v>
      </c>
      <c r="B89" s="30"/>
      <c r="C89" s="30"/>
      <c r="D89" s="30"/>
      <c r="E89" s="30"/>
      <c r="F89" s="30"/>
      <c r="G89" s="31"/>
    </row>
    <row r="90" spans="1:7" s="3" customFormat="1" ht="31.5">
      <c r="A90" s="18" t="s">
        <v>130</v>
      </c>
      <c r="B90" s="18" t="s">
        <v>131</v>
      </c>
      <c r="C90" s="18">
        <v>3110</v>
      </c>
      <c r="D90" s="17">
        <v>97800</v>
      </c>
      <c r="E90" s="10" t="s">
        <v>153</v>
      </c>
      <c r="F90" s="10" t="s">
        <v>177</v>
      </c>
      <c r="G90" s="10" t="s">
        <v>19</v>
      </c>
    </row>
    <row r="91" spans="1:7" s="3" customFormat="1" ht="31.5">
      <c r="A91" s="18" t="s">
        <v>132</v>
      </c>
      <c r="B91" s="18" t="s">
        <v>133</v>
      </c>
      <c r="C91" s="18">
        <v>3110</v>
      </c>
      <c r="D91" s="17">
        <v>100000</v>
      </c>
      <c r="E91" s="10" t="s">
        <v>153</v>
      </c>
      <c r="F91" s="10" t="s">
        <v>177</v>
      </c>
      <c r="G91" s="10" t="s">
        <v>19</v>
      </c>
    </row>
    <row r="92" spans="1:7" s="3" customFormat="1" ht="31.5">
      <c r="A92" s="18" t="s">
        <v>134</v>
      </c>
      <c r="B92" s="18" t="s">
        <v>135</v>
      </c>
      <c r="C92" s="18">
        <v>3110</v>
      </c>
      <c r="D92" s="17">
        <v>93100</v>
      </c>
      <c r="E92" s="10" t="s">
        <v>153</v>
      </c>
      <c r="F92" s="10" t="s">
        <v>177</v>
      </c>
      <c r="G92" s="10" t="s">
        <v>19</v>
      </c>
    </row>
    <row r="93" spans="1:7" s="3" customFormat="1" ht="47.25">
      <c r="A93" s="18" t="s">
        <v>136</v>
      </c>
      <c r="B93" s="18" t="s">
        <v>147</v>
      </c>
      <c r="C93" s="18">
        <v>3110</v>
      </c>
      <c r="D93" s="17">
        <v>16800</v>
      </c>
      <c r="E93" s="10" t="s">
        <v>164</v>
      </c>
      <c r="F93" s="10" t="s">
        <v>18</v>
      </c>
      <c r="G93" s="10" t="s">
        <v>19</v>
      </c>
    </row>
    <row r="94" spans="1:7" s="3" customFormat="1" ht="47.25">
      <c r="A94" s="18" t="s">
        <v>148</v>
      </c>
      <c r="B94" s="18" t="s">
        <v>147</v>
      </c>
      <c r="C94" s="18">
        <v>3110</v>
      </c>
      <c r="D94" s="17">
        <v>15500</v>
      </c>
      <c r="E94" s="10" t="s">
        <v>164</v>
      </c>
      <c r="F94" s="10" t="s">
        <v>18</v>
      </c>
      <c r="G94" s="10" t="s">
        <v>19</v>
      </c>
    </row>
    <row r="95" spans="1:7" s="3" customFormat="1" ht="31.5">
      <c r="A95" s="18" t="s">
        <v>149</v>
      </c>
      <c r="B95" s="18" t="s">
        <v>150</v>
      </c>
      <c r="C95" s="18">
        <v>3110</v>
      </c>
      <c r="D95" s="17">
        <v>60000</v>
      </c>
      <c r="E95" s="10" t="s">
        <v>153</v>
      </c>
      <c r="F95" s="10" t="s">
        <v>18</v>
      </c>
      <c r="G95" s="10" t="s">
        <v>19</v>
      </c>
    </row>
    <row r="96" spans="1:7" s="3" customFormat="1" ht="18">
      <c r="A96" s="25" t="s">
        <v>90</v>
      </c>
      <c r="B96" s="26"/>
      <c r="C96" s="19">
        <v>3110</v>
      </c>
      <c r="D96" s="20">
        <f>SUM(D90:D95)</f>
        <v>383200</v>
      </c>
      <c r="E96" s="10"/>
      <c r="F96" s="10"/>
      <c r="G96" s="10"/>
    </row>
    <row r="97" spans="1:7" s="3" customFormat="1" ht="18">
      <c r="A97" s="25" t="s">
        <v>15</v>
      </c>
      <c r="B97" s="30"/>
      <c r="C97" s="30"/>
      <c r="D97" s="30"/>
      <c r="E97" s="30"/>
      <c r="F97" s="30"/>
      <c r="G97" s="31"/>
    </row>
    <row r="98" spans="1:7" s="3" customFormat="1" ht="47.25">
      <c r="A98" s="18" t="s">
        <v>151</v>
      </c>
      <c r="B98" s="18" t="s">
        <v>152</v>
      </c>
      <c r="C98" s="18">
        <v>2275</v>
      </c>
      <c r="D98" s="17">
        <v>54000</v>
      </c>
      <c r="E98" s="10" t="s">
        <v>153</v>
      </c>
      <c r="F98" s="10" t="s">
        <v>18</v>
      </c>
      <c r="G98" s="10" t="s">
        <v>19</v>
      </c>
    </row>
    <row r="99" spans="1:7" s="3" customFormat="1" ht="31.5">
      <c r="A99" s="18" t="s">
        <v>171</v>
      </c>
      <c r="B99" s="18" t="s">
        <v>172</v>
      </c>
      <c r="C99" s="18">
        <v>2272</v>
      </c>
      <c r="D99" s="17">
        <v>187000</v>
      </c>
      <c r="E99" s="10" t="s">
        <v>153</v>
      </c>
      <c r="F99" s="10" t="s">
        <v>18</v>
      </c>
      <c r="G99" s="10" t="s">
        <v>19</v>
      </c>
    </row>
    <row r="100" spans="1:7" s="3" customFormat="1" ht="47.25">
      <c r="A100" s="18" t="s">
        <v>175</v>
      </c>
      <c r="B100" s="18" t="s">
        <v>176</v>
      </c>
      <c r="C100" s="18">
        <v>2273</v>
      </c>
      <c r="D100" s="17">
        <v>40000</v>
      </c>
      <c r="E100" s="10" t="s">
        <v>164</v>
      </c>
      <c r="F100" s="10" t="s">
        <v>18</v>
      </c>
      <c r="G100" s="10" t="s">
        <v>19</v>
      </c>
    </row>
    <row r="101" spans="1:7" s="3" customFormat="1" ht="18">
      <c r="A101" s="25" t="s">
        <v>90</v>
      </c>
      <c r="B101" s="26"/>
      <c r="C101" s="19">
        <v>2270</v>
      </c>
      <c r="D101" s="20">
        <f>SUM(D98:D100)</f>
        <v>281000</v>
      </c>
      <c r="E101" s="10"/>
      <c r="F101" s="10"/>
      <c r="G101" s="10"/>
    </row>
    <row r="102" spans="1:7" ht="33.75" customHeight="1">
      <c r="A102" s="41" t="s">
        <v>181</v>
      </c>
      <c r="B102" s="41"/>
      <c r="C102" s="42"/>
      <c r="D102" s="42"/>
      <c r="E102" s="42"/>
      <c r="F102" s="42"/>
      <c r="G102" s="42"/>
    </row>
    <row r="103" spans="1:7" ht="40.5" customHeight="1">
      <c r="A103" s="38" t="s">
        <v>9</v>
      </c>
      <c r="B103" s="38"/>
      <c r="C103" s="11"/>
      <c r="D103" s="11"/>
      <c r="E103" s="39" t="s">
        <v>11</v>
      </c>
      <c r="F103" s="40"/>
      <c r="G103" s="15"/>
    </row>
    <row r="104" spans="1:7" ht="18">
      <c r="A104" s="1"/>
      <c r="B104" s="1"/>
      <c r="D104" s="12"/>
      <c r="E104" s="12"/>
      <c r="G104" s="15"/>
    </row>
    <row r="105" spans="1:7" ht="29.25" customHeight="1">
      <c r="A105" s="38" t="s">
        <v>12</v>
      </c>
      <c r="B105" s="38"/>
      <c r="C105" s="11"/>
      <c r="D105" s="11"/>
      <c r="E105" s="39" t="s">
        <v>14</v>
      </c>
      <c r="F105" s="40"/>
      <c r="G105" s="15"/>
    </row>
    <row r="106" spans="1:7" ht="18.75">
      <c r="A106" s="4"/>
      <c r="B106" s="4"/>
      <c r="F106" s="4"/>
      <c r="G106" s="7"/>
    </row>
    <row r="107" spans="6:7" ht="18.75">
      <c r="F107" s="8"/>
      <c r="G107" s="9"/>
    </row>
    <row r="108" spans="6:7" ht="18.75">
      <c r="F108" s="5"/>
      <c r="G108" s="6"/>
    </row>
  </sheetData>
  <sheetProtection/>
  <mergeCells count="21">
    <mergeCell ref="A101:B101"/>
    <mergeCell ref="A89:G89"/>
    <mergeCell ref="A86:G86"/>
    <mergeCell ref="A97:G97"/>
    <mergeCell ref="A105:B105"/>
    <mergeCell ref="E105:F105"/>
    <mergeCell ref="A103:B103"/>
    <mergeCell ref="E103:F103"/>
    <mergeCell ref="A102:G102"/>
    <mergeCell ref="A1:G1"/>
    <mergeCell ref="A2:G2"/>
    <mergeCell ref="A3:G3"/>
    <mergeCell ref="A4:G4"/>
    <mergeCell ref="A6:G6"/>
    <mergeCell ref="A88:B88"/>
    <mergeCell ref="A96:B96"/>
    <mergeCell ref="A52:B52"/>
    <mergeCell ref="A53:G53"/>
    <mergeCell ref="A55:B55"/>
    <mergeCell ref="A56:G56"/>
    <mergeCell ref="A85:B85"/>
  </mergeCells>
  <printOptions/>
  <pageMargins left="0.3937007874015748" right="0.3937007874015748" top="0.2" bottom="0" header="0.11811023622047245" footer="0.11811023622047245"/>
  <pageSetup fitToHeight="6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2020-01-20T15:25:14Z</cp:lastPrinted>
  <dcterms:created xsi:type="dcterms:W3CDTF">2007-04-03T09:14:50Z</dcterms:created>
  <dcterms:modified xsi:type="dcterms:W3CDTF">2020-01-24T08:22:52Z</dcterms:modified>
  <cp:category/>
  <cp:version/>
  <cp:contentType/>
  <cp:contentStatus/>
</cp:coreProperties>
</file>