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20" windowHeight="7500"/>
  </bookViews>
  <sheets>
    <sheet name="Форма 1 Дод.1,2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F121" i="1"/>
  <c r="G121" s="1"/>
  <c r="F120"/>
  <c r="E120"/>
  <c r="G120" s="1"/>
  <c r="F119"/>
  <c r="E119"/>
  <c r="G119" s="1"/>
  <c r="F118"/>
  <c r="E118"/>
  <c r="G118" s="1"/>
  <c r="F117"/>
  <c r="E117"/>
  <c r="G117" s="1"/>
  <c r="F116"/>
  <c r="E116"/>
  <c r="G116" s="1"/>
  <c r="F115"/>
  <c r="E115"/>
  <c r="G115" s="1"/>
  <c r="F114"/>
  <c r="E114"/>
  <c r="G114" s="1"/>
  <c r="F113"/>
  <c r="E113"/>
  <c r="G113" s="1"/>
  <c r="F112"/>
  <c r="E112"/>
  <c r="G112" s="1"/>
  <c r="F111"/>
  <c r="E111"/>
  <c r="G111" s="1"/>
  <c r="F110"/>
  <c r="E110"/>
  <c r="G110" s="1"/>
  <c r="F109"/>
  <c r="E109"/>
  <c r="G109" s="1"/>
  <c r="F108"/>
  <c r="E108"/>
  <c r="G108" s="1"/>
  <c r="F107"/>
  <c r="E107"/>
  <c r="G107" s="1"/>
  <c r="F106"/>
  <c r="E106"/>
  <c r="G106" s="1"/>
  <c r="F105"/>
  <c r="E105"/>
  <c r="G105" s="1"/>
  <c r="F104"/>
  <c r="E104"/>
  <c r="G104" s="1"/>
  <c r="F103"/>
  <c r="E103"/>
  <c r="G103" s="1"/>
  <c r="F102"/>
  <c r="E102"/>
  <c r="G102" s="1"/>
  <c r="F101"/>
  <c r="E101"/>
  <c r="G101" s="1"/>
  <c r="F100"/>
  <c r="E100"/>
  <c r="G100" s="1"/>
  <c r="F99"/>
  <c r="E99"/>
  <c r="G99" s="1"/>
  <c r="F98"/>
  <c r="E98"/>
  <c r="G98" s="1"/>
  <c r="F97"/>
  <c r="E97"/>
  <c r="G97" s="1"/>
  <c r="F96"/>
  <c r="E96"/>
  <c r="G96" s="1"/>
  <c r="F95"/>
  <c r="E95"/>
  <c r="G95" s="1"/>
  <c r="F94"/>
  <c r="E94"/>
  <c r="G94" s="1"/>
  <c r="F93"/>
  <c r="E93"/>
  <c r="G93" s="1"/>
  <c r="F92"/>
  <c r="E92"/>
  <c r="G92" s="1"/>
  <c r="F91"/>
  <c r="E91"/>
  <c r="G91" s="1"/>
  <c r="F90"/>
  <c r="E90"/>
  <c r="G90" s="1"/>
  <c r="F89"/>
  <c r="E89"/>
  <c r="G89" s="1"/>
  <c r="F88"/>
  <c r="E88"/>
  <c r="G88" s="1"/>
  <c r="F87"/>
  <c r="E87"/>
  <c r="G87" s="1"/>
  <c r="F86"/>
  <c r="E86"/>
  <c r="G86" s="1"/>
  <c r="F85"/>
  <c r="E85"/>
  <c r="G85" s="1"/>
  <c r="F84"/>
  <c r="E84"/>
  <c r="G84" s="1"/>
  <c r="F83"/>
  <c r="E83"/>
  <c r="G83" s="1"/>
  <c r="F82"/>
  <c r="E82"/>
  <c r="G82" s="1"/>
  <c r="F81"/>
  <c r="E81"/>
  <c r="G81" s="1"/>
  <c r="F80"/>
  <c r="E80"/>
  <c r="G80" s="1"/>
  <c r="F79"/>
  <c r="E79"/>
  <c r="G79" s="1"/>
  <c r="F78"/>
  <c r="E78"/>
  <c r="G78" s="1"/>
  <c r="F77"/>
  <c r="E77"/>
  <c r="G77" s="1"/>
  <c r="F76"/>
  <c r="E76"/>
  <c r="G76" s="1"/>
  <c r="F75"/>
  <c r="E75"/>
  <c r="G75" s="1"/>
  <c r="F74"/>
  <c r="E74"/>
  <c r="G74" s="1"/>
  <c r="F73"/>
  <c r="E73"/>
  <c r="G73" s="1"/>
  <c r="F72"/>
  <c r="E72"/>
  <c r="G72" s="1"/>
  <c r="F71"/>
  <c r="E71"/>
  <c r="G71" s="1"/>
  <c r="F70"/>
  <c r="E70"/>
  <c r="G70" s="1"/>
  <c r="F69"/>
  <c r="E69"/>
  <c r="G69" s="1"/>
  <c r="F68"/>
  <c r="E68"/>
  <c r="G68" s="1"/>
  <c r="F67"/>
  <c r="G67" s="1"/>
  <c r="E66"/>
  <c r="G66" s="1"/>
  <c r="F65"/>
  <c r="E65"/>
  <c r="G65" s="1"/>
  <c r="F64"/>
  <c r="E64"/>
  <c r="G64" s="1"/>
  <c r="E63"/>
  <c r="G63" s="1"/>
  <c r="F62"/>
  <c r="E62"/>
  <c r="G62" s="1"/>
  <c r="F61"/>
  <c r="E61"/>
  <c r="G61" s="1"/>
  <c r="F60"/>
  <c r="E60"/>
  <c r="G60" s="1"/>
  <c r="F59"/>
  <c r="E59"/>
  <c r="G59" s="1"/>
  <c r="E58"/>
  <c r="G58" s="1"/>
  <c r="F57"/>
  <c r="E57"/>
  <c r="G57" s="1"/>
  <c r="F56"/>
  <c r="E56"/>
  <c r="G56" s="1"/>
  <c r="F55"/>
  <c r="E55"/>
  <c r="G55" s="1"/>
  <c r="F54"/>
  <c r="E54"/>
  <c r="G54" s="1"/>
  <c r="F53"/>
  <c r="E53"/>
  <c r="G53" s="1"/>
  <c r="F52"/>
  <c r="E52"/>
  <c r="G52" s="1"/>
  <c r="F51"/>
  <c r="E51"/>
  <c r="G51" s="1"/>
  <c r="F50"/>
  <c r="E50"/>
  <c r="G50" s="1"/>
  <c r="F49"/>
  <c r="E49"/>
  <c r="G49" s="1"/>
  <c r="E48"/>
  <c r="G48" s="1"/>
  <c r="F47"/>
  <c r="E47"/>
  <c r="G47" s="1"/>
  <c r="F46"/>
  <c r="E46"/>
  <c r="G46" s="1"/>
  <c r="F45"/>
  <c r="E45"/>
  <c r="G45" s="1"/>
  <c r="E44"/>
  <c r="G44" s="1"/>
  <c r="E43"/>
  <c r="G43" s="1"/>
  <c r="E42"/>
  <c r="G42" s="1"/>
  <c r="E41"/>
  <c r="G41" s="1"/>
  <c r="E40"/>
  <c r="G40" s="1"/>
  <c r="E39"/>
  <c r="G39" s="1"/>
  <c r="E38"/>
  <c r="G38" s="1"/>
  <c r="E37"/>
  <c r="G37" s="1"/>
  <c r="E36"/>
  <c r="G36" s="1"/>
  <c r="E35"/>
  <c r="G35" s="1"/>
  <c r="E34"/>
  <c r="G34" s="1"/>
  <c r="E33"/>
  <c r="G33" s="1"/>
  <c r="E32"/>
  <c r="G32" s="1"/>
  <c r="F31"/>
  <c r="E31"/>
  <c r="G31" s="1"/>
  <c r="F30"/>
  <c r="G30" s="1"/>
  <c r="F29"/>
  <c r="G29" s="1"/>
  <c r="F28"/>
  <c r="G28" s="1"/>
  <c r="F27"/>
  <c r="G27" s="1"/>
  <c r="F26"/>
  <c r="G26" s="1"/>
  <c r="F25"/>
  <c r="G25" s="1"/>
  <c r="F24"/>
  <c r="G24" s="1"/>
  <c r="F23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</calcChain>
</file>

<file path=xl/sharedStrings.xml><?xml version="1.0" encoding="utf-8"?>
<sst xmlns="http://schemas.openxmlformats.org/spreadsheetml/2006/main" count="152" uniqueCount="135">
  <si>
    <t xml:space="preserve">Додаток  1,2                                     </t>
  </si>
  <si>
    <t xml:space="preserve">до наказу Міндоходів  </t>
  </si>
  <si>
    <t>від 31.12.2013 № 897</t>
  </si>
  <si>
    <t>Звіт  про розгляд звернень громадян  у 3 кварталі 2017 році</t>
  </si>
  <si>
    <t>форма 1</t>
  </si>
  <si>
    <t xml:space="preserve">Письмові звернення громадян та звернення громадян  на особистому прийомі  по    Полтавській  митниці    </t>
  </si>
  <si>
    <t>Додаток 1</t>
  </si>
  <si>
    <t>Додаток 2</t>
  </si>
  <si>
    <t>№ з/п</t>
  </si>
  <si>
    <t xml:space="preserve">Характеристика звернень </t>
  </si>
  <si>
    <t>Кількість звернень за звітний період</t>
  </si>
  <si>
    <t>Кількість звернень з початку року</t>
  </si>
  <si>
    <t>Усього кількість звернень за звітний період</t>
  </si>
  <si>
    <t>Примітки</t>
  </si>
  <si>
    <t>Здійснено прийомів за зверненнями громадян</t>
  </si>
  <si>
    <t>Міністром доходів і зборів України</t>
  </si>
  <si>
    <t xml:space="preserve">Першим заступником Міністра, заступниками </t>
  </si>
  <si>
    <t>Керівниками структурних підрозділів Міндоходів</t>
  </si>
  <si>
    <t>Іншими посадовими особами Міндоходів</t>
  </si>
  <si>
    <t>Начальником Головного управління</t>
  </si>
  <si>
    <t>прийоми</t>
  </si>
  <si>
    <t>виїзні прийоми</t>
  </si>
  <si>
    <t>Першим заступником, заступниками начальника Головного управління</t>
  </si>
  <si>
    <t>Іншими посадовими особими ГУ Міндоходів</t>
  </si>
  <si>
    <t>Начальниками Державної податкової інспекції ГУ Міндоходів</t>
  </si>
  <si>
    <t>Заступниками начальника Державної податкової інспекції ГУ Міндоходів</t>
  </si>
  <si>
    <t>Іншими посадовими особами Державної податкової інспекції ГУ  Міндоходів</t>
  </si>
  <si>
    <t>Начальником митниці</t>
  </si>
  <si>
    <t>Першим заступником, заступниками начальника митниці</t>
  </si>
  <si>
    <t>Іншими посадовими особими митниці</t>
  </si>
  <si>
    <t xml:space="preserve">Усього здійснено прийомів за зверненнями громадян  
Усього надійшло звернень громадян            </t>
  </si>
  <si>
    <t>поштою  (безпосередньо від громадян)</t>
  </si>
  <si>
    <t>на особистому прийомі (через приймальню громадян)</t>
  </si>
  <si>
    <t>через уповноважену особу</t>
  </si>
  <si>
    <t>Через органи влади</t>
  </si>
  <si>
    <t>Адміністрацію Президента України</t>
  </si>
  <si>
    <t>Верховну Раду України</t>
  </si>
  <si>
    <t>Кабінет Міністрів України</t>
  </si>
  <si>
    <t>Генпрокуратуру</t>
  </si>
  <si>
    <t>правоохоронні органи</t>
  </si>
  <si>
    <t>міністерства та інші органи влади</t>
  </si>
  <si>
    <t>місцеві органи державної влади</t>
  </si>
  <si>
    <t>через депутатів</t>
  </si>
  <si>
    <t>через засоби масової інформації</t>
  </si>
  <si>
    <t>від інших органів, установ, організацій</t>
  </si>
  <si>
    <t>Усього надійшло звернень громадян</t>
  </si>
  <si>
    <t>За ознакою надходження</t>
  </si>
  <si>
    <t>первинне</t>
  </si>
  <si>
    <t xml:space="preserve">повторне </t>
  </si>
  <si>
    <t>дублетне</t>
  </si>
  <si>
    <t>неодноразове</t>
  </si>
  <si>
    <t>масове (самостійний)</t>
  </si>
  <si>
    <t>Усього за ознакою надходження</t>
  </si>
  <si>
    <t>За видами</t>
  </si>
  <si>
    <t>пропозиція (зауваження)</t>
  </si>
  <si>
    <t>заява (клопотання)</t>
  </si>
  <si>
    <t>скарга</t>
  </si>
  <si>
    <t>Усього за видами</t>
  </si>
  <si>
    <t>За статтю авторів звернень</t>
  </si>
  <si>
    <t>чоловіча</t>
  </si>
  <si>
    <t>жіноча</t>
  </si>
  <si>
    <t>стать авторів звернень не визначено</t>
  </si>
  <si>
    <t>Усього за статтю авторів</t>
  </si>
  <si>
    <t>За суб'єктом</t>
  </si>
  <si>
    <t>індивідуальне</t>
  </si>
  <si>
    <t>колективне</t>
  </si>
  <si>
    <t>усього звернень</t>
  </si>
  <si>
    <t>усього громадян (самостійний)</t>
  </si>
  <si>
    <t>анонімне</t>
  </si>
  <si>
    <t>Усього за суб’єктом</t>
  </si>
  <si>
    <t>За типом</t>
  </si>
  <si>
    <t>телеграма</t>
  </si>
  <si>
    <t>лист</t>
  </si>
  <si>
    <t>усне</t>
  </si>
  <si>
    <t>Усього за типом</t>
  </si>
  <si>
    <t>За категоріями авторів звернень</t>
  </si>
  <si>
    <t>учасник війни</t>
  </si>
  <si>
    <t>дитина війни</t>
  </si>
  <si>
    <t>інвалід Великої Вітчизняної війни</t>
  </si>
  <si>
    <t>інвалід війни</t>
  </si>
  <si>
    <t>учасник бойових дій</t>
  </si>
  <si>
    <t>ветеран праці</t>
  </si>
  <si>
    <t>інвалід І групи</t>
  </si>
  <si>
    <t>інвалід ІІ групи</t>
  </si>
  <si>
    <t>інвалід ІІІ групи</t>
  </si>
  <si>
    <t>дитина-інвалід</t>
  </si>
  <si>
    <t xml:space="preserve">одинока мати </t>
  </si>
  <si>
    <t>мати-героїня</t>
  </si>
  <si>
    <t>багатодітна сім’я</t>
  </si>
  <si>
    <t>особа, що потерпіла від Чорнобильської катастрофи</t>
  </si>
  <si>
    <t>учасник ліквідації наслідків аварії на Чорнобильській АЕС</t>
  </si>
  <si>
    <t>Герой України</t>
  </si>
  <si>
    <t>Герой Радянського Союзу</t>
  </si>
  <si>
    <t>Герой Соціалістичної Праці</t>
  </si>
  <si>
    <t>дитина</t>
  </si>
  <si>
    <t>інші категорії</t>
  </si>
  <si>
    <t>категорія авторів звернень не визначена</t>
  </si>
  <si>
    <t>Усього за категоріями авторів звернень</t>
  </si>
  <si>
    <t>За соціальним станом авторів звернень</t>
  </si>
  <si>
    <t>пенсіонер</t>
  </si>
  <si>
    <t>робітник</t>
  </si>
  <si>
    <t>селянин</t>
  </si>
  <si>
    <t>працівник бюджетної сфери</t>
  </si>
  <si>
    <t>державний службовець</t>
  </si>
  <si>
    <t>військовослужбовець</t>
  </si>
  <si>
    <t>підприємець</t>
  </si>
  <si>
    <t>безробітний</t>
  </si>
  <si>
    <t>учень, студент</t>
  </si>
  <si>
    <t>служитель релігійної організації</t>
  </si>
  <si>
    <t>особа, що позбавлена волі; особа, воля якої обмежена</t>
  </si>
  <si>
    <t>працівник органів Міндоходів (у.т.ч. колишній)</t>
  </si>
  <si>
    <t>фізичні особи, які провадять незалежну професійну діяльність</t>
  </si>
  <si>
    <t>інші</t>
  </si>
  <si>
    <t>соціальний стан авторів звернень не визначено</t>
  </si>
  <si>
    <t>Усього за соціальним станом авторів</t>
  </si>
  <si>
    <t>За результатами розгляду</t>
  </si>
  <si>
    <t>вирішено позитивно</t>
  </si>
  <si>
    <t>відмовлено у задоволенні</t>
  </si>
  <si>
    <t>дано роз’яснення</t>
  </si>
  <si>
    <t>звернення, що повернуто авторові відповідно до статей 5 і 7 Закону України „Про звернення громадян”</t>
  </si>
  <si>
    <t>звернення, що пересилається за належністю відповідно до статті 7 Закону України „Про звернення громадян”</t>
  </si>
  <si>
    <t>звернення, що не підлягає розгляду відповідно до статей  8 і 17 Закону України „Про звернення громадян”</t>
  </si>
  <si>
    <t>Усього за результатами розгляду</t>
  </si>
  <si>
    <t>Термін виконання</t>
  </si>
  <si>
    <t>термін настав</t>
  </si>
  <si>
    <t>виконано в термін</t>
  </si>
  <si>
    <t>виконано з порушенням терміну</t>
  </si>
  <si>
    <t>не виконано</t>
  </si>
  <si>
    <t>термін не настав</t>
  </si>
  <si>
    <t>знаходяться на виконанні</t>
  </si>
  <si>
    <t>направлено за дорученням на розгляд до територіальних органів Міндоходів (самостійні)</t>
  </si>
  <si>
    <t>виконано</t>
  </si>
  <si>
    <t>Усього за терміном виконання</t>
  </si>
  <si>
    <t xml:space="preserve">Під час прийому </t>
  </si>
  <si>
    <t>залишено письмове звернення (самостійний)</t>
  </si>
</sst>
</file>

<file path=xl/styles.xml><?xml version="1.0" encoding="utf-8"?>
<styleSheet xmlns="http://schemas.openxmlformats.org/spreadsheetml/2006/main">
  <fonts count="16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color indexed="8"/>
      <name val="Arial Cyr"/>
      <charset val="204"/>
    </font>
    <font>
      <b/>
      <sz val="16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 Cyr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 Cyr"/>
      <charset val="204"/>
    </font>
    <font>
      <sz val="16"/>
      <name val="Arial Cyr"/>
      <charset val="204"/>
    </font>
    <font>
      <sz val="16"/>
      <color indexed="10"/>
      <name val="Times New Roman"/>
      <family val="1"/>
      <charset val="204"/>
    </font>
    <font>
      <sz val="16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right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10" fillId="0" borderId="2" xfId="0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Fill="1" applyBorder="1" applyAlignment="1" applyProtection="1">
      <alignment horizontal="left" vertical="center" wrapText="1"/>
      <protection hidden="1"/>
    </xf>
    <xf numFmtId="0" fontId="10" fillId="0" borderId="5" xfId="0" applyFont="1" applyFill="1" applyBorder="1" applyAlignment="1" applyProtection="1">
      <alignment horizontal="left" vertical="center" wrapText="1"/>
      <protection hidden="1"/>
    </xf>
    <xf numFmtId="1" fontId="11" fillId="0" borderId="6" xfId="0" applyNumberFormat="1" applyFont="1" applyBorder="1" applyAlignment="1" applyProtection="1">
      <alignment horizontal="center" vertical="center" wrapText="1"/>
      <protection hidden="1"/>
    </xf>
    <xf numFmtId="1" fontId="5" fillId="0" borderId="6" xfId="0" applyNumberFormat="1" applyFont="1" applyBorder="1" applyAlignment="1" applyProtection="1">
      <alignment horizontal="center" vertical="center" wrapText="1"/>
      <protection hidden="1"/>
    </xf>
    <xf numFmtId="0" fontId="10" fillId="0" borderId="7" xfId="0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left" vertical="center" wrapText="1"/>
      <protection hidden="1"/>
    </xf>
    <xf numFmtId="0" fontId="10" fillId="0" borderId="5" xfId="0" applyFont="1" applyBorder="1" applyAlignment="1" applyProtection="1">
      <alignment horizontal="left" vertical="center" wrapText="1"/>
      <protection hidden="1"/>
    </xf>
    <xf numFmtId="0" fontId="12" fillId="0" borderId="6" xfId="0" applyFont="1" applyBorder="1" applyAlignment="1" applyProtection="1">
      <alignment horizontal="center" vertical="center" wrapText="1"/>
      <protection hidden="1"/>
    </xf>
    <xf numFmtId="0" fontId="10" fillId="0" borderId="2" xfId="0" applyFont="1" applyFill="1" applyBorder="1" applyAlignment="1" applyProtection="1">
      <alignment horizontal="left" vertical="center" wrapText="1"/>
      <protection hidden="1"/>
    </xf>
    <xf numFmtId="0" fontId="10" fillId="0" borderId="6" xfId="0" applyFont="1" applyFill="1" applyBorder="1" applyAlignment="1" applyProtection="1">
      <alignment vertical="center" wrapText="1"/>
      <protection hidden="1"/>
    </xf>
    <xf numFmtId="1" fontId="1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8" xfId="0" applyFont="1" applyFill="1" applyBorder="1" applyAlignment="1" applyProtection="1">
      <alignment horizontal="left" vertical="center" wrapText="1"/>
      <protection hidden="1"/>
    </xf>
    <xf numFmtId="0" fontId="10" fillId="0" borderId="2" xfId="0" applyFont="1" applyBorder="1" applyAlignment="1" applyProtection="1">
      <alignment horizontal="left" vertical="center" wrapText="1"/>
      <protection hidden="1"/>
    </xf>
    <xf numFmtId="0" fontId="10" fillId="0" borderId="8" xfId="0" applyFont="1" applyBorder="1" applyAlignment="1" applyProtection="1">
      <alignment horizontal="left" vertical="center" wrapText="1"/>
      <protection hidden="1"/>
    </xf>
    <xf numFmtId="0" fontId="10" fillId="0" borderId="7" xfId="0" applyFont="1" applyBorder="1" applyAlignment="1" applyProtection="1">
      <alignment horizontal="left" vertical="center" wrapText="1"/>
      <protection hidden="1"/>
    </xf>
    <xf numFmtId="0" fontId="10" fillId="0" borderId="8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left" vertical="top" wrapText="1"/>
      <protection hidden="1"/>
    </xf>
    <xf numFmtId="0" fontId="13" fillId="0" borderId="5" xfId="0" applyFont="1" applyBorder="1" applyProtection="1">
      <protection hidden="1"/>
    </xf>
    <xf numFmtId="1" fontId="11" fillId="2" borderId="6" xfId="0" applyNumberFormat="1" applyFont="1" applyFill="1" applyBorder="1" applyAlignment="1" applyProtection="1">
      <alignment horizontal="center" vertical="center" wrapText="1"/>
      <protection hidden="1"/>
    </xf>
    <xf numFmtId="1" fontId="5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7" xfId="0" applyFont="1" applyFill="1" applyBorder="1" applyAlignment="1" applyProtection="1">
      <alignment horizontal="center" vertical="center" wrapText="1"/>
      <protection hidden="1"/>
    </xf>
    <xf numFmtId="0" fontId="10" fillId="0" borderId="6" xfId="0" applyFont="1" applyFill="1" applyBorder="1" applyAlignment="1" applyProtection="1">
      <alignment vertical="center" wrapText="1"/>
      <protection hidden="1"/>
    </xf>
    <xf numFmtId="0" fontId="10" fillId="0" borderId="2" xfId="0" applyFont="1" applyFill="1" applyBorder="1" applyAlignment="1" applyProtection="1">
      <alignment vertical="center" wrapText="1"/>
      <protection hidden="1"/>
    </xf>
    <xf numFmtId="0" fontId="10" fillId="0" borderId="6" xfId="0" applyFont="1" applyFill="1" applyBorder="1" applyAlignment="1" applyProtection="1">
      <alignment horizontal="left" vertical="center" wrapText="1"/>
      <protection hidden="1"/>
    </xf>
    <xf numFmtId="0" fontId="10" fillId="0" borderId="7" xfId="0" applyFont="1" applyFill="1" applyBorder="1" applyAlignment="1" applyProtection="1">
      <alignment vertical="center" wrapText="1"/>
      <protection hidden="1"/>
    </xf>
    <xf numFmtId="0" fontId="11" fillId="0" borderId="6" xfId="0" applyFont="1" applyBorder="1" applyAlignment="1" applyProtection="1">
      <alignment horizontal="left" vertical="center" wrapText="1"/>
      <protection hidden="1"/>
    </xf>
    <xf numFmtId="0" fontId="10" fillId="0" borderId="8" xfId="0" applyFont="1" applyFill="1" applyBorder="1" applyAlignment="1" applyProtection="1">
      <alignment vertical="center" wrapText="1"/>
      <protection hidden="1"/>
    </xf>
    <xf numFmtId="0" fontId="10" fillId="0" borderId="3" xfId="0" applyFont="1" applyFill="1" applyBorder="1" applyAlignment="1" applyProtection="1">
      <alignment vertical="center" wrapText="1"/>
      <protection hidden="1"/>
    </xf>
    <xf numFmtId="0" fontId="10" fillId="0" borderId="5" xfId="0" applyFont="1" applyFill="1" applyBorder="1" applyAlignment="1" applyProtection="1">
      <alignment vertical="center" wrapText="1"/>
      <protection hidden="1"/>
    </xf>
    <xf numFmtId="0" fontId="11" fillId="0" borderId="8" xfId="0" applyFont="1" applyFill="1" applyBorder="1" applyAlignment="1" applyProtection="1">
      <alignment horizontal="center" vertical="center" wrapText="1"/>
      <protection hidden="1"/>
    </xf>
    <xf numFmtId="0" fontId="7" fillId="3" borderId="9" xfId="0" applyFont="1" applyFill="1" applyBorder="1" applyAlignment="1" applyProtection="1">
      <alignment vertical="center" wrapText="1"/>
      <protection hidden="1"/>
    </xf>
    <xf numFmtId="0" fontId="7" fillId="3" borderId="10" xfId="0" applyFont="1" applyFill="1" applyBorder="1" applyAlignment="1" applyProtection="1">
      <alignment vertical="center" wrapText="1"/>
      <protection hidden="1"/>
    </xf>
    <xf numFmtId="0" fontId="7" fillId="3" borderId="11" xfId="0" applyFont="1" applyFill="1" applyBorder="1" applyAlignment="1" applyProtection="1">
      <alignment vertical="center" wrapText="1"/>
      <protection hidden="1"/>
    </xf>
    <xf numFmtId="1" fontId="7" fillId="3" borderId="6" xfId="0" applyNumberFormat="1" applyFont="1" applyFill="1" applyBorder="1" applyAlignment="1" applyProtection="1">
      <alignment horizontal="center" vertical="center" wrapText="1"/>
      <protection hidden="1"/>
    </xf>
    <xf numFmtId="1" fontId="5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left" vertical="center" wrapText="1"/>
      <protection hidden="1"/>
    </xf>
    <xf numFmtId="0" fontId="4" fillId="2" borderId="5" xfId="0" applyFont="1" applyFill="1" applyBorder="1" applyAlignment="1" applyProtection="1">
      <alignment horizontal="left" vertical="center" wrapText="1"/>
      <protection hidden="1"/>
    </xf>
    <xf numFmtId="1" fontId="7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0" fontId="10" fillId="0" borderId="7" xfId="0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vertical="center" wrapText="1"/>
      <protection hidden="1"/>
    </xf>
    <xf numFmtId="0" fontId="10" fillId="0" borderId="5" xfId="0" applyFont="1" applyBorder="1" applyAlignment="1" applyProtection="1">
      <alignment vertical="center" wrapText="1"/>
      <protection hidden="1"/>
    </xf>
    <xf numFmtId="0" fontId="10" fillId="0" borderId="6" xfId="0" applyFont="1" applyBorder="1" applyAlignment="1" applyProtection="1">
      <alignment horizontal="left" vertical="center" wrapText="1"/>
      <protection hidden="1"/>
    </xf>
    <xf numFmtId="0" fontId="10" fillId="0" borderId="8" xfId="0" applyFont="1" applyBorder="1" applyAlignment="1" applyProtection="1">
      <alignment horizontal="center" vertical="center" wrapText="1"/>
      <protection hidden="1"/>
    </xf>
    <xf numFmtId="0" fontId="14" fillId="2" borderId="6" xfId="0" applyFont="1" applyFill="1" applyBorder="1" applyAlignment="1" applyProtection="1">
      <alignment horizontal="center" vertical="center" wrapText="1"/>
      <protection hidden="1"/>
    </xf>
    <xf numFmtId="1" fontId="11" fillId="0" borderId="11" xfId="0" applyNumberFormat="1" applyFont="1" applyFill="1" applyBorder="1" applyAlignment="1" applyProtection="1">
      <alignment horizontal="center" vertical="center" wrapText="1"/>
      <protection hidden="1"/>
    </xf>
    <xf numFmtId="1" fontId="5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" xfId="0" applyFont="1" applyBorder="1" applyAlignment="1" applyProtection="1">
      <alignment horizontal="center" vertical="center" wrapText="1"/>
      <protection hidden="1"/>
    </xf>
    <xf numFmtId="0" fontId="10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vertical="center" wrapText="1"/>
      <protection hidden="1"/>
    </xf>
    <xf numFmtId="0" fontId="4" fillId="2" borderId="5" xfId="0" applyFont="1" applyFill="1" applyBorder="1" applyAlignment="1" applyProtection="1">
      <alignment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Fill="1" applyBorder="1" applyAlignment="1" applyProtection="1">
      <alignment horizontal="center" vertical="center" wrapText="1"/>
      <protection hidden="1"/>
    </xf>
    <xf numFmtId="1" fontId="1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5" fillId="2" borderId="6" xfId="0" applyFont="1" applyFill="1" applyBorder="1" applyAlignment="1" applyProtection="1">
      <alignment horizontal="center" vertical="center" wrapText="1"/>
      <protection hidden="1"/>
    </xf>
    <xf numFmtId="0" fontId="10" fillId="0" borderId="6" xfId="0" applyFont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%2016KM%20%20kv%20II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2;&#1079;&#1085;&#1086;&#1077;\&#1053;&#1086;&#1087;\pr\02-2014\svod\897%20zvi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д.1 ф.1"/>
      <sheetName val="Дод.2 ф.1"/>
      <sheetName val="Форма 1 Дод.1,2"/>
      <sheetName val="Форма 3 дод.1"/>
      <sheetName val="Форма 3 дод.2"/>
      <sheetName val="Форма 3 Дод.1,2"/>
      <sheetName val="дод.3 бл.1"/>
      <sheetName val="дод.3 бл.2"/>
      <sheetName val="Контроль"/>
    </sheetNames>
    <sheetDataSet>
      <sheetData sheetId="0">
        <row r="13">
          <cell r="H13">
            <v>6</v>
          </cell>
        </row>
        <row r="14">
          <cell r="H14">
            <v>6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6</v>
          </cell>
        </row>
        <row r="28">
          <cell r="H28">
            <v>6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6</v>
          </cell>
        </row>
        <row r="34">
          <cell r="H34">
            <v>0</v>
          </cell>
        </row>
        <row r="35">
          <cell r="H35">
            <v>6</v>
          </cell>
        </row>
        <row r="36">
          <cell r="H36">
            <v>0</v>
          </cell>
        </row>
        <row r="37">
          <cell r="H37">
            <v>6</v>
          </cell>
        </row>
        <row r="38">
          <cell r="H38">
            <v>5</v>
          </cell>
        </row>
        <row r="39">
          <cell r="H39">
            <v>1</v>
          </cell>
        </row>
        <row r="40">
          <cell r="H40">
            <v>0</v>
          </cell>
        </row>
        <row r="41">
          <cell r="H41">
            <v>6</v>
          </cell>
        </row>
        <row r="42">
          <cell r="H42">
            <v>6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6</v>
          </cell>
        </row>
        <row r="47">
          <cell r="H47">
            <v>0</v>
          </cell>
        </row>
        <row r="48">
          <cell r="H48">
            <v>6</v>
          </cell>
        </row>
        <row r="49">
          <cell r="H49">
            <v>6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6</v>
          </cell>
        </row>
        <row r="71">
          <cell r="H71">
            <v>6</v>
          </cell>
        </row>
        <row r="72">
          <cell r="H72">
            <v>0</v>
          </cell>
        </row>
        <row r="73">
          <cell r="H73">
            <v>2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3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1</v>
          </cell>
        </row>
        <row r="87">
          <cell r="H87">
            <v>6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6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6</v>
          </cell>
        </row>
        <row r="95">
          <cell r="H95">
            <v>6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6</v>
          </cell>
        </row>
      </sheetData>
      <sheetData sheetId="1"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1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1</v>
          </cell>
        </row>
        <row r="37">
          <cell r="G37">
            <v>1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1</v>
          </cell>
        </row>
        <row r="42">
          <cell r="G42">
            <v>0</v>
          </cell>
        </row>
        <row r="43">
          <cell r="G43">
            <v>1</v>
          </cell>
        </row>
        <row r="44">
          <cell r="G44">
            <v>0</v>
          </cell>
        </row>
        <row r="45">
          <cell r="G45">
            <v>1</v>
          </cell>
        </row>
        <row r="46">
          <cell r="G46">
            <v>1</v>
          </cell>
        </row>
        <row r="47">
          <cell r="G47">
            <v>0</v>
          </cell>
        </row>
        <row r="48">
          <cell r="G48">
            <v>1</v>
          </cell>
        </row>
        <row r="49">
          <cell r="G49">
            <v>1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1</v>
          </cell>
        </row>
        <row r="53">
          <cell r="G53">
            <v>1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1</v>
          </cell>
        </row>
        <row r="75">
          <cell r="G75">
            <v>1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1</v>
          </cell>
        </row>
        <row r="91">
          <cell r="G91">
            <v>1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1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G98">
            <v>1</v>
          </cell>
        </row>
        <row r="99">
          <cell r="G99">
            <v>1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1</v>
          </cell>
        </row>
        <row r="106">
          <cell r="G10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Дод.1,2 ф.1"/>
      <sheetName val="Дод.1,2 ф.2"/>
      <sheetName val="Дод.1 ф.1"/>
      <sheetName val="Дод.1 ф.2"/>
      <sheetName val="Дод.2 ф.1"/>
      <sheetName val="Дод.2 ф.2"/>
      <sheetName val="Дод.1,2 ф.3"/>
      <sheetName val="Дод.1,2 ф.4"/>
      <sheetName val="по областям"/>
    </sheetNames>
    <sheetDataSet>
      <sheetData sheetId="0" refreshError="1"/>
      <sheetData sheetId="1" refreshError="1"/>
      <sheetData sheetId="2">
        <row r="46">
          <cell r="U4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1"/>
  <sheetViews>
    <sheetView tabSelected="1" topLeftCell="C94" zoomScale="60" zoomScaleNormal="60" workbookViewId="0">
      <selection activeCell="E9" sqref="E9"/>
    </sheetView>
  </sheetViews>
  <sheetFormatPr defaultRowHeight="12.75"/>
  <cols>
    <col min="2" max="2" width="27.85546875" customWidth="1"/>
    <col min="3" max="3" width="65.28515625" customWidth="1"/>
    <col min="4" max="4" width="58.85546875" customWidth="1"/>
    <col min="5" max="5" width="32.85546875" customWidth="1"/>
    <col min="6" max="6" width="30.7109375" customWidth="1"/>
    <col min="7" max="7" width="39.140625" customWidth="1"/>
    <col min="8" max="8" width="32.28515625" customWidth="1"/>
  </cols>
  <sheetData>
    <row r="1" spans="1:8" ht="18" customHeight="1">
      <c r="A1" s="1"/>
      <c r="B1" s="1"/>
      <c r="C1" s="1"/>
      <c r="D1" s="1"/>
      <c r="E1" s="1"/>
      <c r="F1" s="1"/>
      <c r="G1" s="1"/>
      <c r="H1" s="2" t="s">
        <v>0</v>
      </c>
    </row>
    <row r="2" spans="1:8" ht="20.25" customHeight="1">
      <c r="A2" s="1"/>
      <c r="B2" s="1"/>
      <c r="C2" s="1"/>
      <c r="D2" s="1"/>
      <c r="E2" s="1"/>
      <c r="F2" s="1"/>
      <c r="G2" s="1"/>
      <c r="H2" s="3" t="s">
        <v>1</v>
      </c>
    </row>
    <row r="3" spans="1:8" ht="24.75" customHeight="1">
      <c r="A3" s="4"/>
      <c r="B3" s="5"/>
      <c r="C3" s="5"/>
      <c r="D3" s="5"/>
      <c r="E3" s="6"/>
      <c r="F3" s="6"/>
      <c r="G3" s="6"/>
      <c r="H3" s="7" t="s">
        <v>2</v>
      </c>
    </row>
    <row r="4" spans="1:8" ht="20.25">
      <c r="A4" s="4"/>
      <c r="B4" s="8"/>
      <c r="C4" s="9" t="s">
        <v>3</v>
      </c>
      <c r="D4" s="9"/>
      <c r="E4" s="9"/>
      <c r="F4" s="9"/>
      <c r="G4" s="10"/>
      <c r="H4" s="11" t="s">
        <v>4</v>
      </c>
    </row>
    <row r="5" spans="1:8" ht="58.5" customHeight="1">
      <c r="A5" s="4"/>
      <c r="B5" s="8"/>
      <c r="C5" s="12" t="s">
        <v>5</v>
      </c>
      <c r="D5" s="12"/>
      <c r="E5" s="12"/>
      <c r="F5" s="12"/>
      <c r="G5" s="12"/>
      <c r="H5" s="13"/>
    </row>
    <row r="6" spans="1:8" ht="20.25">
      <c r="A6" s="4"/>
      <c r="B6" s="14"/>
      <c r="C6" s="14"/>
      <c r="D6" s="14"/>
      <c r="E6" s="15" t="s">
        <v>6</v>
      </c>
      <c r="F6" s="15" t="s">
        <v>7</v>
      </c>
      <c r="G6" s="16"/>
      <c r="H6" s="17"/>
    </row>
    <row r="7" spans="1:8" ht="49.5" customHeight="1">
      <c r="A7" s="18" t="s">
        <v>8</v>
      </c>
      <c r="B7" s="19" t="s">
        <v>9</v>
      </c>
      <c r="C7" s="20"/>
      <c r="D7" s="21"/>
      <c r="E7" s="19" t="s">
        <v>10</v>
      </c>
      <c r="F7" s="20" t="s">
        <v>11</v>
      </c>
      <c r="G7" s="22" t="s">
        <v>12</v>
      </c>
      <c r="H7" s="22" t="s">
        <v>13</v>
      </c>
    </row>
    <row r="8" spans="1:8" ht="18.75">
      <c r="A8" s="23">
        <v>1</v>
      </c>
      <c r="B8" s="24">
        <v>2</v>
      </c>
      <c r="C8" s="25"/>
      <c r="D8" s="26"/>
      <c r="E8" s="24"/>
      <c r="F8" s="26"/>
      <c r="G8" s="23">
        <v>3</v>
      </c>
      <c r="H8" s="23">
        <v>4</v>
      </c>
    </row>
    <row r="9" spans="1:8" ht="20.25">
      <c r="A9" s="27">
        <v>1</v>
      </c>
      <c r="B9" s="28" t="s">
        <v>14</v>
      </c>
      <c r="C9" s="29" t="s">
        <v>15</v>
      </c>
      <c r="D9" s="30"/>
      <c r="E9" s="31">
        <v>0</v>
      </c>
      <c r="F9" s="31">
        <f>'[1]Дод.2 ф.1'!G14</f>
        <v>0</v>
      </c>
      <c r="G9" s="31">
        <f t="shared" ref="G9:G72" si="0">E9+F9</f>
        <v>0</v>
      </c>
      <c r="H9" s="32"/>
    </row>
    <row r="10" spans="1:8" ht="20.25">
      <c r="A10" s="27">
        <v>2</v>
      </c>
      <c r="B10" s="33"/>
      <c r="C10" s="29" t="s">
        <v>16</v>
      </c>
      <c r="D10" s="30"/>
      <c r="E10" s="31">
        <v>0</v>
      </c>
      <c r="F10" s="31">
        <f>'[1]Дод.2 ф.1'!G15</f>
        <v>0</v>
      </c>
      <c r="G10" s="31">
        <f t="shared" si="0"/>
        <v>0</v>
      </c>
      <c r="H10" s="32"/>
    </row>
    <row r="11" spans="1:8" ht="20.25">
      <c r="A11" s="27">
        <v>3</v>
      </c>
      <c r="B11" s="33"/>
      <c r="C11" s="34" t="s">
        <v>17</v>
      </c>
      <c r="D11" s="35"/>
      <c r="E11" s="31">
        <v>0</v>
      </c>
      <c r="F11" s="31">
        <f>'[1]Дод.2 ф.1'!G16</f>
        <v>0</v>
      </c>
      <c r="G11" s="31">
        <f t="shared" si="0"/>
        <v>0</v>
      </c>
      <c r="H11" s="32"/>
    </row>
    <row r="12" spans="1:8" ht="20.25">
      <c r="A12" s="27">
        <v>4</v>
      </c>
      <c r="B12" s="33"/>
      <c r="C12" s="34" t="s">
        <v>18</v>
      </c>
      <c r="D12" s="35"/>
      <c r="E12" s="31">
        <v>0</v>
      </c>
      <c r="F12" s="31">
        <f>'[1]Дод.2 ф.1'!G17</f>
        <v>0</v>
      </c>
      <c r="G12" s="31">
        <f t="shared" si="0"/>
        <v>0</v>
      </c>
      <c r="H12" s="32"/>
    </row>
    <row r="13" spans="1:8" ht="27.75" customHeight="1">
      <c r="A13" s="36">
        <v>5</v>
      </c>
      <c r="B13" s="33"/>
      <c r="C13" s="37" t="s">
        <v>19</v>
      </c>
      <c r="D13" s="38" t="s">
        <v>20</v>
      </c>
      <c r="E13" s="39">
        <v>0</v>
      </c>
      <c r="F13" s="39">
        <f>'[1]Дод.2 ф.1'!G18</f>
        <v>0</v>
      </c>
      <c r="G13" s="31">
        <f t="shared" si="0"/>
        <v>0</v>
      </c>
      <c r="H13" s="32"/>
    </row>
    <row r="14" spans="1:8" ht="25.5" customHeight="1">
      <c r="A14" s="36">
        <v>6</v>
      </c>
      <c r="B14" s="33"/>
      <c r="C14" s="40"/>
      <c r="D14" s="38" t="s">
        <v>21</v>
      </c>
      <c r="E14" s="39">
        <v>0</v>
      </c>
      <c r="F14" s="39">
        <f>'[1]Дод.2 ф.1'!G19</f>
        <v>0</v>
      </c>
      <c r="G14" s="31">
        <f t="shared" si="0"/>
        <v>0</v>
      </c>
      <c r="H14" s="32"/>
    </row>
    <row r="15" spans="1:8" ht="20.25">
      <c r="A15" s="36">
        <v>7</v>
      </c>
      <c r="B15" s="33"/>
      <c r="C15" s="37" t="s">
        <v>22</v>
      </c>
      <c r="D15" s="38" t="s">
        <v>20</v>
      </c>
      <c r="E15" s="39">
        <v>0</v>
      </c>
      <c r="F15" s="39">
        <f>'[1]Дод.2 ф.1'!G20</f>
        <v>0</v>
      </c>
      <c r="G15" s="31">
        <f t="shared" si="0"/>
        <v>0</v>
      </c>
      <c r="H15" s="32"/>
    </row>
    <row r="16" spans="1:8" ht="26.25" customHeight="1">
      <c r="A16" s="36">
        <v>8</v>
      </c>
      <c r="B16" s="33"/>
      <c r="C16" s="40"/>
      <c r="D16" s="38" t="s">
        <v>21</v>
      </c>
      <c r="E16" s="39">
        <v>0</v>
      </c>
      <c r="F16" s="39">
        <f>'[1]Дод.2 ф.1'!G21</f>
        <v>0</v>
      </c>
      <c r="G16" s="31">
        <f t="shared" si="0"/>
        <v>0</v>
      </c>
      <c r="H16" s="32"/>
    </row>
    <row r="17" spans="1:8" ht="20.25">
      <c r="A17" s="36">
        <v>9</v>
      </c>
      <c r="B17" s="33"/>
      <c r="C17" s="41" t="s">
        <v>23</v>
      </c>
      <c r="D17" s="38" t="s">
        <v>20</v>
      </c>
      <c r="E17" s="39">
        <v>0</v>
      </c>
      <c r="F17" s="39">
        <f>'[1]Дод.2 ф.1'!G22</f>
        <v>0</v>
      </c>
      <c r="G17" s="31">
        <f t="shared" si="0"/>
        <v>0</v>
      </c>
      <c r="H17" s="32"/>
    </row>
    <row r="18" spans="1:8" ht="24.75" customHeight="1">
      <c r="A18" s="36">
        <v>10</v>
      </c>
      <c r="B18" s="33"/>
      <c r="C18" s="42"/>
      <c r="D18" s="38" t="s">
        <v>21</v>
      </c>
      <c r="E18" s="39">
        <v>0</v>
      </c>
      <c r="F18" s="39">
        <f>'[1]Дод.2 ф.1'!G23</f>
        <v>0</v>
      </c>
      <c r="G18" s="31">
        <f t="shared" si="0"/>
        <v>0</v>
      </c>
      <c r="H18" s="32"/>
    </row>
    <row r="19" spans="1:8" ht="20.25">
      <c r="A19" s="36">
        <v>11</v>
      </c>
      <c r="B19" s="33"/>
      <c r="C19" s="41" t="s">
        <v>24</v>
      </c>
      <c r="D19" s="38" t="s">
        <v>20</v>
      </c>
      <c r="E19" s="31">
        <v>0</v>
      </c>
      <c r="F19" s="31">
        <f>'[1]Дод.2 ф.1'!G24</f>
        <v>0</v>
      </c>
      <c r="G19" s="31">
        <f t="shared" si="0"/>
        <v>0</v>
      </c>
      <c r="H19" s="32"/>
    </row>
    <row r="20" spans="1:8" ht="24" customHeight="1">
      <c r="A20" s="36">
        <v>12</v>
      </c>
      <c r="B20" s="33"/>
      <c r="C20" s="42"/>
      <c r="D20" s="38" t="s">
        <v>21</v>
      </c>
      <c r="E20" s="39">
        <v>0</v>
      </c>
      <c r="F20" s="39">
        <f>'[1]Дод.2 ф.1'!G25</f>
        <v>0</v>
      </c>
      <c r="G20" s="31">
        <f t="shared" si="0"/>
        <v>0</v>
      </c>
      <c r="H20" s="32"/>
    </row>
    <row r="21" spans="1:8" ht="20.25">
      <c r="A21" s="36">
        <v>13</v>
      </c>
      <c r="B21" s="33"/>
      <c r="C21" s="41" t="s">
        <v>25</v>
      </c>
      <c r="D21" s="38" t="s">
        <v>20</v>
      </c>
      <c r="E21" s="39">
        <v>0</v>
      </c>
      <c r="F21" s="39">
        <f>'[1]Дод.2 ф.1'!G26</f>
        <v>0</v>
      </c>
      <c r="G21" s="31">
        <f t="shared" si="0"/>
        <v>0</v>
      </c>
      <c r="H21" s="32"/>
    </row>
    <row r="22" spans="1:8" ht="24.75" customHeight="1">
      <c r="A22" s="36">
        <v>14</v>
      </c>
      <c r="B22" s="33"/>
      <c r="C22" s="42"/>
      <c r="D22" s="38" t="s">
        <v>21</v>
      </c>
      <c r="E22" s="39">
        <v>0</v>
      </c>
      <c r="F22" s="39">
        <f>'[1]Дод.2 ф.1'!G27</f>
        <v>0</v>
      </c>
      <c r="G22" s="31">
        <f t="shared" si="0"/>
        <v>0</v>
      </c>
      <c r="H22" s="32"/>
    </row>
    <row r="23" spans="1:8" ht="20.25">
      <c r="A23" s="36">
        <v>15</v>
      </c>
      <c r="B23" s="33"/>
      <c r="C23" s="41" t="s">
        <v>26</v>
      </c>
      <c r="D23" s="38" t="s">
        <v>20</v>
      </c>
      <c r="E23" s="39">
        <v>0</v>
      </c>
      <c r="F23" s="39">
        <f>'[1]Дод.2 ф.1'!G28</f>
        <v>0</v>
      </c>
      <c r="G23" s="31">
        <f t="shared" si="0"/>
        <v>0</v>
      </c>
      <c r="H23" s="32"/>
    </row>
    <row r="24" spans="1:8" ht="25.5" customHeight="1">
      <c r="A24" s="36">
        <v>16</v>
      </c>
      <c r="B24" s="33"/>
      <c r="C24" s="42"/>
      <c r="D24" s="38" t="s">
        <v>21</v>
      </c>
      <c r="E24" s="39">
        <v>0</v>
      </c>
      <c r="F24" s="39">
        <f>'[1]Дод.2 ф.1'!G29</f>
        <v>0</v>
      </c>
      <c r="G24" s="31">
        <f t="shared" si="0"/>
        <v>0</v>
      </c>
      <c r="H24" s="32"/>
    </row>
    <row r="25" spans="1:8" ht="20.25">
      <c r="A25" s="36">
        <v>17</v>
      </c>
      <c r="B25" s="33"/>
      <c r="C25" s="37" t="s">
        <v>27</v>
      </c>
      <c r="D25" s="38" t="s">
        <v>20</v>
      </c>
      <c r="E25" s="39">
        <v>0</v>
      </c>
      <c r="F25" s="39">
        <f>'[1]Дод.2 ф.1'!G30</f>
        <v>1</v>
      </c>
      <c r="G25" s="31">
        <f t="shared" si="0"/>
        <v>1</v>
      </c>
      <c r="H25" s="32"/>
    </row>
    <row r="26" spans="1:8" ht="20.25">
      <c r="A26" s="36">
        <v>18</v>
      </c>
      <c r="B26" s="33"/>
      <c r="C26" s="40"/>
      <c r="D26" s="38" t="s">
        <v>21</v>
      </c>
      <c r="E26" s="39">
        <v>0</v>
      </c>
      <c r="F26" s="39">
        <f>'[1]Дод.2 ф.1'!G31</f>
        <v>0</v>
      </c>
      <c r="G26" s="31">
        <f t="shared" si="0"/>
        <v>0</v>
      </c>
      <c r="H26" s="32"/>
    </row>
    <row r="27" spans="1:8" ht="20.25">
      <c r="A27" s="36">
        <v>19</v>
      </c>
      <c r="B27" s="33"/>
      <c r="C27" s="37" t="s">
        <v>28</v>
      </c>
      <c r="D27" s="38" t="s">
        <v>20</v>
      </c>
      <c r="E27" s="39">
        <v>0</v>
      </c>
      <c r="F27" s="39">
        <f>'[1]Дод.2 ф.1'!G32</f>
        <v>0</v>
      </c>
      <c r="G27" s="31">
        <f t="shared" si="0"/>
        <v>0</v>
      </c>
      <c r="H27" s="32"/>
    </row>
    <row r="28" spans="1:8" ht="20.25">
      <c r="A28" s="36">
        <v>20</v>
      </c>
      <c r="B28" s="33"/>
      <c r="C28" s="40"/>
      <c r="D28" s="38" t="s">
        <v>21</v>
      </c>
      <c r="E28" s="39">
        <v>0</v>
      </c>
      <c r="F28" s="39">
        <f>'[1]Дод.2 ф.1'!G33</f>
        <v>0</v>
      </c>
      <c r="G28" s="31">
        <f t="shared" si="0"/>
        <v>0</v>
      </c>
      <c r="H28" s="32"/>
    </row>
    <row r="29" spans="1:8" ht="20.25">
      <c r="A29" s="36">
        <v>21</v>
      </c>
      <c r="B29" s="33"/>
      <c r="C29" s="41" t="s">
        <v>29</v>
      </c>
      <c r="D29" s="38" t="s">
        <v>20</v>
      </c>
      <c r="E29" s="39">
        <v>0</v>
      </c>
      <c r="F29" s="39">
        <f>'[1]Дод.2 ф.1'!G34</f>
        <v>0</v>
      </c>
      <c r="G29" s="31">
        <f t="shared" si="0"/>
        <v>0</v>
      </c>
      <c r="H29" s="32"/>
    </row>
    <row r="30" spans="1:8" ht="20.25">
      <c r="A30" s="36">
        <v>22</v>
      </c>
      <c r="B30" s="33"/>
      <c r="C30" s="43"/>
      <c r="D30" s="38" t="s">
        <v>21</v>
      </c>
      <c r="E30" s="39">
        <v>0</v>
      </c>
      <c r="F30" s="39">
        <f>'[1]Дод.2 ф.1'!G35</f>
        <v>0</v>
      </c>
      <c r="G30" s="31">
        <f t="shared" si="0"/>
        <v>0</v>
      </c>
      <c r="H30" s="32"/>
    </row>
    <row r="31" spans="1:8" ht="43.5" customHeight="1">
      <c r="A31" s="36">
        <v>23</v>
      </c>
      <c r="B31" s="44"/>
      <c r="C31" s="45" t="s">
        <v>30</v>
      </c>
      <c r="D31" s="46"/>
      <c r="E31" s="47">
        <f>'[1]Дод.1 ф.1'!H13</f>
        <v>6</v>
      </c>
      <c r="F31" s="47">
        <f>'[1]Дод.2 ф.1'!G36</f>
        <v>1</v>
      </c>
      <c r="G31" s="47">
        <f t="shared" si="0"/>
        <v>7</v>
      </c>
      <c r="H31" s="48"/>
    </row>
    <row r="32" spans="1:8" ht="20.25">
      <c r="A32" s="36">
        <v>24</v>
      </c>
      <c r="B32" s="49"/>
      <c r="C32" s="50" t="s">
        <v>31</v>
      </c>
      <c r="D32" s="50"/>
      <c r="E32" s="39">
        <f>'[1]Дод.1 ф.1'!H14</f>
        <v>6</v>
      </c>
      <c r="F32" s="39">
        <v>0</v>
      </c>
      <c r="G32" s="31">
        <f t="shared" si="0"/>
        <v>6</v>
      </c>
      <c r="H32" s="32"/>
    </row>
    <row r="33" spans="1:8" ht="20.25">
      <c r="A33" s="36">
        <v>25</v>
      </c>
      <c r="B33" s="49"/>
      <c r="C33" s="50" t="s">
        <v>32</v>
      </c>
      <c r="D33" s="50"/>
      <c r="E33" s="39">
        <f>'[1]Дод.1 ф.1'!H15</f>
        <v>0</v>
      </c>
      <c r="F33" s="39">
        <v>0</v>
      </c>
      <c r="G33" s="31">
        <f t="shared" si="0"/>
        <v>0</v>
      </c>
      <c r="H33" s="32"/>
    </row>
    <row r="34" spans="1:8" ht="20.25">
      <c r="A34" s="36">
        <v>26</v>
      </c>
      <c r="B34" s="49"/>
      <c r="C34" s="50" t="s">
        <v>33</v>
      </c>
      <c r="D34" s="50"/>
      <c r="E34" s="39">
        <f>'[1]Дод.1 ф.1'!H16</f>
        <v>0</v>
      </c>
      <c r="F34" s="39">
        <v>0</v>
      </c>
      <c r="G34" s="31">
        <f t="shared" si="0"/>
        <v>0</v>
      </c>
      <c r="H34" s="32"/>
    </row>
    <row r="35" spans="1:8" ht="27.75" customHeight="1">
      <c r="A35" s="36">
        <v>27</v>
      </c>
      <c r="B35" s="49"/>
      <c r="C35" s="51" t="s">
        <v>34</v>
      </c>
      <c r="D35" s="52" t="s">
        <v>35</v>
      </c>
      <c r="E35" s="39">
        <f>'[1]Дод.1 ф.1'!H17</f>
        <v>0</v>
      </c>
      <c r="F35" s="39">
        <v>0</v>
      </c>
      <c r="G35" s="31">
        <f t="shared" si="0"/>
        <v>0</v>
      </c>
      <c r="H35" s="32"/>
    </row>
    <row r="36" spans="1:8" ht="20.25">
      <c r="A36" s="36">
        <v>28</v>
      </c>
      <c r="B36" s="49"/>
      <c r="C36" s="53"/>
      <c r="D36" s="52" t="s">
        <v>36</v>
      </c>
      <c r="E36" s="39">
        <f>'[1]Дод.1 ф.1'!H18</f>
        <v>0</v>
      </c>
      <c r="F36" s="39">
        <v>0</v>
      </c>
      <c r="G36" s="31">
        <f t="shared" si="0"/>
        <v>0</v>
      </c>
      <c r="H36" s="32"/>
    </row>
    <row r="37" spans="1:8" ht="27.75" customHeight="1">
      <c r="A37" s="36">
        <v>29</v>
      </c>
      <c r="B37" s="49"/>
      <c r="C37" s="53"/>
      <c r="D37" s="52" t="s">
        <v>37</v>
      </c>
      <c r="E37" s="39">
        <f>'[1]Дод.1 ф.1'!H19</f>
        <v>0</v>
      </c>
      <c r="F37" s="39">
        <v>0</v>
      </c>
      <c r="G37" s="31">
        <f t="shared" si="0"/>
        <v>0</v>
      </c>
      <c r="H37" s="32"/>
    </row>
    <row r="38" spans="1:8" ht="20.25">
      <c r="A38" s="36">
        <v>30</v>
      </c>
      <c r="B38" s="49"/>
      <c r="C38" s="53"/>
      <c r="D38" s="52" t="s">
        <v>38</v>
      </c>
      <c r="E38" s="39">
        <f>'[1]Дод.1 ф.1'!H20</f>
        <v>0</v>
      </c>
      <c r="F38" s="39">
        <v>0</v>
      </c>
      <c r="G38" s="31">
        <f t="shared" si="0"/>
        <v>0</v>
      </c>
      <c r="H38" s="32"/>
    </row>
    <row r="39" spans="1:8" ht="20.25">
      <c r="A39" s="36">
        <v>31</v>
      </c>
      <c r="B39" s="49"/>
      <c r="C39" s="53"/>
      <c r="D39" s="52" t="s">
        <v>39</v>
      </c>
      <c r="E39" s="39">
        <f>'[1]Дод.1 ф.1'!H21</f>
        <v>0</v>
      </c>
      <c r="F39" s="39">
        <v>0</v>
      </c>
      <c r="G39" s="31">
        <f t="shared" si="0"/>
        <v>0</v>
      </c>
      <c r="H39" s="32"/>
    </row>
    <row r="40" spans="1:8" ht="24.75" customHeight="1">
      <c r="A40" s="36">
        <v>32</v>
      </c>
      <c r="B40" s="49"/>
      <c r="C40" s="53"/>
      <c r="D40" s="54" t="s">
        <v>40</v>
      </c>
      <c r="E40" s="39">
        <f>'[1]Дод.1 ф.1'!H22</f>
        <v>0</v>
      </c>
      <c r="F40" s="39">
        <v>0</v>
      </c>
      <c r="G40" s="31">
        <f t="shared" si="0"/>
        <v>0</v>
      </c>
      <c r="H40" s="32"/>
    </row>
    <row r="41" spans="1:8" ht="27.75" customHeight="1">
      <c r="A41" s="36">
        <v>33</v>
      </c>
      <c r="B41" s="49"/>
      <c r="C41" s="55"/>
      <c r="D41" s="52" t="s">
        <v>41</v>
      </c>
      <c r="E41" s="39">
        <f>'[1]Дод.1 ф.1'!H23</f>
        <v>0</v>
      </c>
      <c r="F41" s="39">
        <v>0</v>
      </c>
      <c r="G41" s="31">
        <f t="shared" si="0"/>
        <v>0</v>
      </c>
      <c r="H41" s="32"/>
    </row>
    <row r="42" spans="1:8" ht="20.25">
      <c r="A42" s="36">
        <v>34</v>
      </c>
      <c r="B42" s="49"/>
      <c r="C42" s="56" t="s">
        <v>42</v>
      </c>
      <c r="D42" s="57"/>
      <c r="E42" s="39">
        <f>'[1]Дод.1 ф.1'!H24</f>
        <v>0</v>
      </c>
      <c r="F42" s="39">
        <v>0</v>
      </c>
      <c r="G42" s="31">
        <f t="shared" si="0"/>
        <v>0</v>
      </c>
      <c r="H42" s="32"/>
    </row>
    <row r="43" spans="1:8" ht="20.25">
      <c r="A43" s="36">
        <v>35</v>
      </c>
      <c r="B43" s="49"/>
      <c r="C43" s="56" t="s">
        <v>43</v>
      </c>
      <c r="D43" s="57"/>
      <c r="E43" s="39">
        <f>'[1]Дод.1 ф.1'!H25</f>
        <v>0</v>
      </c>
      <c r="F43" s="39">
        <v>0</v>
      </c>
      <c r="G43" s="31">
        <f t="shared" si="0"/>
        <v>0</v>
      </c>
      <c r="H43" s="32"/>
    </row>
    <row r="44" spans="1:8" ht="20.25">
      <c r="A44" s="36">
        <v>36</v>
      </c>
      <c r="B44" s="58"/>
      <c r="C44" s="56" t="s">
        <v>44</v>
      </c>
      <c r="D44" s="57"/>
      <c r="E44" s="39">
        <f>'[1]Дод.1 ф.1'!H26</f>
        <v>0</v>
      </c>
      <c r="F44" s="39">
        <v>0</v>
      </c>
      <c r="G44" s="31">
        <f t="shared" si="0"/>
        <v>0</v>
      </c>
      <c r="H44" s="32"/>
    </row>
    <row r="45" spans="1:8" ht="20.25">
      <c r="A45" s="36">
        <v>37</v>
      </c>
      <c r="B45" s="59" t="s">
        <v>45</v>
      </c>
      <c r="C45" s="60"/>
      <c r="D45" s="61"/>
      <c r="E45" s="62">
        <f>'[1]Дод.1 ф.1'!H27</f>
        <v>6</v>
      </c>
      <c r="F45" s="62">
        <f>SUM(F32:F44)</f>
        <v>0</v>
      </c>
      <c r="G45" s="62">
        <f t="shared" si="0"/>
        <v>6</v>
      </c>
      <c r="H45" s="63"/>
    </row>
    <row r="46" spans="1:8" ht="20.25">
      <c r="A46" s="36">
        <v>38</v>
      </c>
      <c r="B46" s="28" t="s">
        <v>46</v>
      </c>
      <c r="C46" s="29" t="s">
        <v>47</v>
      </c>
      <c r="D46" s="30"/>
      <c r="E46" s="39">
        <f>'[1]Дод.1 ф.1'!H28</f>
        <v>6</v>
      </c>
      <c r="F46" s="39">
        <f>'[1]Дод.2 ф.1'!G37</f>
        <v>1</v>
      </c>
      <c r="G46" s="31">
        <f t="shared" si="0"/>
        <v>7</v>
      </c>
      <c r="H46" s="32"/>
    </row>
    <row r="47" spans="1:8" ht="20.25">
      <c r="A47" s="36">
        <v>39</v>
      </c>
      <c r="B47" s="33"/>
      <c r="C47" s="29" t="s">
        <v>48</v>
      </c>
      <c r="D47" s="30"/>
      <c r="E47" s="39">
        <f>'[1]Дод.1 ф.1'!H29</f>
        <v>0</v>
      </c>
      <c r="F47" s="39">
        <f>'[1]Дод.2 ф.1'!G38</f>
        <v>0</v>
      </c>
      <c r="G47" s="31">
        <f t="shared" si="0"/>
        <v>0</v>
      </c>
      <c r="H47" s="32"/>
    </row>
    <row r="48" spans="1:8" ht="20.25">
      <c r="A48" s="36">
        <v>40</v>
      </c>
      <c r="B48" s="33"/>
      <c r="C48" s="56" t="s">
        <v>49</v>
      </c>
      <c r="D48" s="57"/>
      <c r="E48" s="39">
        <f>'[1]Дод.1 ф.1'!H30</f>
        <v>0</v>
      </c>
      <c r="F48" s="39">
        <v>0</v>
      </c>
      <c r="G48" s="31">
        <f t="shared" si="0"/>
        <v>0</v>
      </c>
      <c r="H48" s="32"/>
    </row>
    <row r="49" spans="1:8" ht="20.25">
      <c r="A49" s="36">
        <v>41</v>
      </c>
      <c r="B49" s="33"/>
      <c r="C49" s="29" t="s">
        <v>50</v>
      </c>
      <c r="D49" s="30"/>
      <c r="E49" s="39">
        <f>'[1]Дод.1 ф.1'!H31</f>
        <v>0</v>
      </c>
      <c r="F49" s="39">
        <f>'[1]Дод.2 ф.1'!G39</f>
        <v>0</v>
      </c>
      <c r="G49" s="31">
        <f t="shared" si="0"/>
        <v>0</v>
      </c>
      <c r="H49" s="32"/>
    </row>
    <row r="50" spans="1:8" ht="20.25">
      <c r="A50" s="36">
        <v>42</v>
      </c>
      <c r="B50" s="44"/>
      <c r="C50" s="29" t="s">
        <v>51</v>
      </c>
      <c r="D50" s="30"/>
      <c r="E50" s="39">
        <f>'[1]Дод.1 ф.1'!H32</f>
        <v>0</v>
      </c>
      <c r="F50" s="39">
        <f>'[1]Дод.2 ф.1'!G40</f>
        <v>0</v>
      </c>
      <c r="G50" s="31">
        <f t="shared" si="0"/>
        <v>0</v>
      </c>
      <c r="H50" s="32"/>
    </row>
    <row r="51" spans="1:8" ht="20.25">
      <c r="A51" s="36">
        <v>43</v>
      </c>
      <c r="B51" s="64"/>
      <c r="C51" s="65" t="s">
        <v>52</v>
      </c>
      <c r="D51" s="66"/>
      <c r="E51" s="67">
        <f>'[1]Дод.1 ф.1'!H33</f>
        <v>6</v>
      </c>
      <c r="F51" s="67">
        <f>'[1]Дод.2 ф.1'!G41</f>
        <v>1</v>
      </c>
      <c r="G51" s="62">
        <f t="shared" si="0"/>
        <v>7</v>
      </c>
      <c r="H51" s="48"/>
    </row>
    <row r="52" spans="1:8" ht="20.25">
      <c r="A52" s="36">
        <v>44</v>
      </c>
      <c r="B52" s="28" t="s">
        <v>53</v>
      </c>
      <c r="C52" s="29" t="s">
        <v>54</v>
      </c>
      <c r="D52" s="30"/>
      <c r="E52" s="39">
        <f>'[1]Дод.1 ф.1'!H34</f>
        <v>0</v>
      </c>
      <c r="F52" s="39">
        <f>'[1]Дод.2 ф.1'!G42</f>
        <v>0</v>
      </c>
      <c r="G52" s="31">
        <f t="shared" si="0"/>
        <v>0</v>
      </c>
      <c r="H52" s="32"/>
    </row>
    <row r="53" spans="1:8" ht="20.25">
      <c r="A53" s="36">
        <v>45</v>
      </c>
      <c r="B53" s="33"/>
      <c r="C53" s="29" t="s">
        <v>55</v>
      </c>
      <c r="D53" s="30"/>
      <c r="E53" s="39">
        <f>'[1]Дод.1 ф.1'!H35</f>
        <v>6</v>
      </c>
      <c r="F53" s="39">
        <f>'[1]Дод.2 ф.1'!G43</f>
        <v>1</v>
      </c>
      <c r="G53" s="31">
        <f t="shared" si="0"/>
        <v>7</v>
      </c>
      <c r="H53" s="32"/>
    </row>
    <row r="54" spans="1:8" ht="20.25">
      <c r="A54" s="36">
        <v>46</v>
      </c>
      <c r="B54" s="44"/>
      <c r="C54" s="29" t="s">
        <v>56</v>
      </c>
      <c r="D54" s="30"/>
      <c r="E54" s="39">
        <f>'[1]Дод.1 ф.1'!H36</f>
        <v>0</v>
      </c>
      <c r="F54" s="39">
        <f>'[1]Дод.2 ф.1'!G44</f>
        <v>0</v>
      </c>
      <c r="G54" s="31">
        <f t="shared" si="0"/>
        <v>0</v>
      </c>
      <c r="H54" s="32"/>
    </row>
    <row r="55" spans="1:8" ht="20.25">
      <c r="A55" s="36">
        <v>47</v>
      </c>
      <c r="B55" s="64"/>
      <c r="C55" s="65" t="s">
        <v>57</v>
      </c>
      <c r="D55" s="66"/>
      <c r="E55" s="67">
        <f>'[1]Дод.1 ф.1'!H37</f>
        <v>6</v>
      </c>
      <c r="F55" s="67">
        <f>'[1]Дод.2 ф.1'!G45</f>
        <v>1</v>
      </c>
      <c r="G55" s="62">
        <f t="shared" si="0"/>
        <v>7</v>
      </c>
      <c r="H55" s="48"/>
    </row>
    <row r="56" spans="1:8" ht="20.25">
      <c r="A56" s="36">
        <v>48</v>
      </c>
      <c r="B56" s="68" t="s">
        <v>58</v>
      </c>
      <c r="C56" s="34" t="s">
        <v>59</v>
      </c>
      <c r="D56" s="35"/>
      <c r="E56" s="39">
        <f>'[1]Дод.1 ф.1'!H38</f>
        <v>5</v>
      </c>
      <c r="F56" s="39">
        <f>'[1]Дод.2 ф.1'!G46</f>
        <v>1</v>
      </c>
      <c r="G56" s="31">
        <f t="shared" si="0"/>
        <v>6</v>
      </c>
      <c r="H56" s="32"/>
    </row>
    <row r="57" spans="1:8" ht="20.25">
      <c r="A57" s="36">
        <v>49</v>
      </c>
      <c r="B57" s="69"/>
      <c r="C57" s="34" t="s">
        <v>60</v>
      </c>
      <c r="D57" s="35"/>
      <c r="E57" s="39">
        <f>'[1]Дод.1 ф.1'!H39</f>
        <v>1</v>
      </c>
      <c r="F57" s="39">
        <f>'[1]Дод.2 ф.1'!G47</f>
        <v>0</v>
      </c>
      <c r="G57" s="31">
        <f t="shared" si="0"/>
        <v>1</v>
      </c>
      <c r="H57" s="32"/>
    </row>
    <row r="58" spans="1:8" ht="20.25">
      <c r="A58" s="36">
        <v>50</v>
      </c>
      <c r="B58" s="69"/>
      <c r="C58" s="70" t="s">
        <v>61</v>
      </c>
      <c r="D58" s="71"/>
      <c r="E58" s="39">
        <f>'[1]Дод.1 ф.1'!H40</f>
        <v>0</v>
      </c>
      <c r="F58" s="39">
        <v>0</v>
      </c>
      <c r="G58" s="31">
        <f t="shared" si="0"/>
        <v>0</v>
      </c>
      <c r="H58" s="32"/>
    </row>
    <row r="59" spans="1:8" ht="20.25">
      <c r="A59" s="36">
        <v>51</v>
      </c>
      <c r="B59" s="64"/>
      <c r="C59" s="65" t="s">
        <v>62</v>
      </c>
      <c r="D59" s="66"/>
      <c r="E59" s="67">
        <f>'[1]Дод.1 ф.1'!H41</f>
        <v>6</v>
      </c>
      <c r="F59" s="67">
        <f>'[1]Дод.2 ф.1'!$G$48</f>
        <v>1</v>
      </c>
      <c r="G59" s="62">
        <f t="shared" si="0"/>
        <v>7</v>
      </c>
      <c r="H59" s="48"/>
    </row>
    <row r="60" spans="1:8" ht="20.25">
      <c r="A60" s="36">
        <v>52</v>
      </c>
      <c r="B60" s="68" t="s">
        <v>63</v>
      </c>
      <c r="C60" s="34" t="s">
        <v>64</v>
      </c>
      <c r="D60" s="35"/>
      <c r="E60" s="39">
        <f>'[1]Дод.1 ф.1'!H42</f>
        <v>6</v>
      </c>
      <c r="F60" s="39">
        <f>'[1]Дод.2 ф.1'!G49</f>
        <v>1</v>
      </c>
      <c r="G60" s="31">
        <f t="shared" si="0"/>
        <v>7</v>
      </c>
      <c r="H60" s="32"/>
    </row>
    <row r="61" spans="1:8" ht="20.25">
      <c r="A61" s="36">
        <v>53</v>
      </c>
      <c r="B61" s="69"/>
      <c r="C61" s="41" t="s">
        <v>65</v>
      </c>
      <c r="D61" s="72" t="s">
        <v>66</v>
      </c>
      <c r="E61" s="39">
        <f>'[1]Дод.1 ф.1'!H43</f>
        <v>0</v>
      </c>
      <c r="F61" s="39">
        <f>'[1]Дод.2 ф.1'!G50</f>
        <v>0</v>
      </c>
      <c r="G61" s="31">
        <f t="shared" si="0"/>
        <v>0</v>
      </c>
      <c r="H61" s="32"/>
    </row>
    <row r="62" spans="1:8" ht="20.25">
      <c r="A62" s="36">
        <v>54</v>
      </c>
      <c r="B62" s="69"/>
      <c r="C62" s="42"/>
      <c r="D62" s="72" t="s">
        <v>67</v>
      </c>
      <c r="E62" s="39">
        <f>'[1]Дод.1 ф.1'!H44</f>
        <v>0</v>
      </c>
      <c r="F62" s="39">
        <f>'[1]Дод.2 ф.1'!G51</f>
        <v>0</v>
      </c>
      <c r="G62" s="31">
        <f t="shared" si="0"/>
        <v>0</v>
      </c>
      <c r="H62" s="32"/>
    </row>
    <row r="63" spans="1:8" ht="20.25">
      <c r="A63" s="36">
        <v>55</v>
      </c>
      <c r="B63" s="73"/>
      <c r="C63" s="70" t="s">
        <v>68</v>
      </c>
      <c r="D63" s="71"/>
      <c r="E63" s="39">
        <f>'[1]Дод.1 ф.1'!H45</f>
        <v>0</v>
      </c>
      <c r="F63" s="39">
        <v>0</v>
      </c>
      <c r="G63" s="31">
        <f t="shared" si="0"/>
        <v>0</v>
      </c>
      <c r="H63" s="32"/>
    </row>
    <row r="64" spans="1:8" ht="20.25">
      <c r="A64" s="36">
        <v>56</v>
      </c>
      <c r="B64" s="74"/>
      <c r="C64" s="65" t="s">
        <v>69</v>
      </c>
      <c r="D64" s="66"/>
      <c r="E64" s="67">
        <f>'[1]Дод.1 ф.1'!H46</f>
        <v>6</v>
      </c>
      <c r="F64" s="67">
        <f>'[1]Дод.2 ф.1'!$G$52</f>
        <v>1</v>
      </c>
      <c r="G64" s="62">
        <f t="shared" si="0"/>
        <v>7</v>
      </c>
      <c r="H64" s="48"/>
    </row>
    <row r="65" spans="1:8" ht="20.25">
      <c r="A65" s="36">
        <v>57</v>
      </c>
      <c r="B65" s="68" t="s">
        <v>70</v>
      </c>
      <c r="C65" s="56" t="s">
        <v>71</v>
      </c>
      <c r="D65" s="57"/>
      <c r="E65" s="75">
        <f>'[1]Дод.1 ф.1'!H47</f>
        <v>0</v>
      </c>
      <c r="F65" s="75">
        <f>'[2]Дод.1 ф.1'!U46</f>
        <v>0</v>
      </c>
      <c r="G65" s="31">
        <f t="shared" si="0"/>
        <v>0</v>
      </c>
      <c r="H65" s="76"/>
    </row>
    <row r="66" spans="1:8" ht="20.25">
      <c r="A66" s="36">
        <v>58</v>
      </c>
      <c r="B66" s="69"/>
      <c r="C66" s="56" t="s">
        <v>72</v>
      </c>
      <c r="D66" s="57"/>
      <c r="E66" s="75">
        <f>'[1]Дод.1 ф.1'!H48</f>
        <v>6</v>
      </c>
      <c r="F66" s="75">
        <v>0</v>
      </c>
      <c r="G66" s="31">
        <f t="shared" si="0"/>
        <v>6</v>
      </c>
      <c r="H66" s="76"/>
    </row>
    <row r="67" spans="1:8" ht="20.25">
      <c r="A67" s="77">
        <v>59</v>
      </c>
      <c r="B67" s="69"/>
      <c r="C67" s="34" t="s">
        <v>73</v>
      </c>
      <c r="D67" s="35"/>
      <c r="E67" s="75">
        <v>0</v>
      </c>
      <c r="F67" s="75">
        <f>'[1]Дод.2 ф.1'!$G$53</f>
        <v>1</v>
      </c>
      <c r="G67" s="31">
        <f t="shared" si="0"/>
        <v>1</v>
      </c>
      <c r="H67" s="76"/>
    </row>
    <row r="68" spans="1:8" ht="20.25">
      <c r="A68" s="36">
        <v>60</v>
      </c>
      <c r="B68" s="78"/>
      <c r="C68" s="79" t="s">
        <v>74</v>
      </c>
      <c r="D68" s="80"/>
      <c r="E68" s="81">
        <f>'[1]Дод.1 ф.1'!H49</f>
        <v>6</v>
      </c>
      <c r="F68" s="81">
        <f>'[1]Дод.2 ф.1'!G53</f>
        <v>1</v>
      </c>
      <c r="G68" s="62">
        <f t="shared" si="0"/>
        <v>7</v>
      </c>
      <c r="H68" s="48"/>
    </row>
    <row r="69" spans="1:8" ht="20.25">
      <c r="A69" s="36">
        <v>61</v>
      </c>
      <c r="B69" s="82" t="s">
        <v>75</v>
      </c>
      <c r="C69" s="29" t="s">
        <v>76</v>
      </c>
      <c r="D69" s="30"/>
      <c r="E69" s="39">
        <f>'[1]Дод.1 ф.1'!H50</f>
        <v>0</v>
      </c>
      <c r="F69" s="39">
        <f>'[1]Дод.2 ф.1'!G54</f>
        <v>0</v>
      </c>
      <c r="G69" s="31">
        <f t="shared" si="0"/>
        <v>0</v>
      </c>
      <c r="H69" s="32"/>
    </row>
    <row r="70" spans="1:8" ht="20.25">
      <c r="A70" s="36">
        <v>62</v>
      </c>
      <c r="B70" s="49"/>
      <c r="C70" s="29" t="s">
        <v>77</v>
      </c>
      <c r="D70" s="30"/>
      <c r="E70" s="39">
        <f>'[1]Дод.1 ф.1'!H51</f>
        <v>0</v>
      </c>
      <c r="F70" s="39">
        <f>'[1]Дод.2 ф.1'!G55</f>
        <v>0</v>
      </c>
      <c r="G70" s="31">
        <f t="shared" si="0"/>
        <v>0</v>
      </c>
      <c r="H70" s="32"/>
    </row>
    <row r="71" spans="1:8" ht="20.25">
      <c r="A71" s="36">
        <v>63</v>
      </c>
      <c r="B71" s="49"/>
      <c r="C71" s="29" t="s">
        <v>78</v>
      </c>
      <c r="D71" s="30"/>
      <c r="E71" s="83">
        <f>'[1]Дод.1 ф.1'!H52</f>
        <v>0</v>
      </c>
      <c r="F71" s="83">
        <f>'[1]Дод.2 ф.1'!G56</f>
        <v>0</v>
      </c>
      <c r="G71" s="31">
        <f t="shared" si="0"/>
        <v>0</v>
      </c>
      <c r="H71" s="32"/>
    </row>
    <row r="72" spans="1:8" ht="20.25">
      <c r="A72" s="36">
        <v>64</v>
      </c>
      <c r="B72" s="49"/>
      <c r="C72" s="29" t="s">
        <v>79</v>
      </c>
      <c r="D72" s="30"/>
      <c r="E72" s="83">
        <f>'[1]Дод.1 ф.1'!H53</f>
        <v>0</v>
      </c>
      <c r="F72" s="83">
        <f>'[1]Дод.2 ф.1'!G57</f>
        <v>0</v>
      </c>
      <c r="G72" s="31">
        <f t="shared" si="0"/>
        <v>0</v>
      </c>
      <c r="H72" s="32"/>
    </row>
    <row r="73" spans="1:8" ht="20.25">
      <c r="A73" s="36">
        <v>65</v>
      </c>
      <c r="B73" s="49"/>
      <c r="C73" s="29" t="s">
        <v>80</v>
      </c>
      <c r="D73" s="30"/>
      <c r="E73" s="83">
        <f>'[1]Дод.1 ф.1'!H54</f>
        <v>0</v>
      </c>
      <c r="F73" s="83">
        <f>'[1]Дод.2 ф.1'!G58</f>
        <v>0</v>
      </c>
      <c r="G73" s="31">
        <f t="shared" ref="G73:G121" si="1">E73+F73</f>
        <v>0</v>
      </c>
      <c r="H73" s="32"/>
    </row>
    <row r="74" spans="1:8" ht="20.25">
      <c r="A74" s="36">
        <v>66</v>
      </c>
      <c r="B74" s="49"/>
      <c r="C74" s="29" t="s">
        <v>81</v>
      </c>
      <c r="D74" s="30"/>
      <c r="E74" s="83">
        <f>'[1]Дод.1 ф.1'!H55</f>
        <v>0</v>
      </c>
      <c r="F74" s="83">
        <f>'[1]Дод.2 ф.1'!G59</f>
        <v>0</v>
      </c>
      <c r="G74" s="31">
        <f t="shared" si="1"/>
        <v>0</v>
      </c>
      <c r="H74" s="32"/>
    </row>
    <row r="75" spans="1:8" ht="20.25">
      <c r="A75" s="36">
        <v>67</v>
      </c>
      <c r="B75" s="49"/>
      <c r="C75" s="29" t="s">
        <v>82</v>
      </c>
      <c r="D75" s="30"/>
      <c r="E75" s="83">
        <f>'[1]Дод.1 ф.1'!H56</f>
        <v>0</v>
      </c>
      <c r="F75" s="83">
        <f>'[1]Дод.2 ф.1'!G60</f>
        <v>0</v>
      </c>
      <c r="G75" s="31">
        <f t="shared" si="1"/>
        <v>0</v>
      </c>
      <c r="H75" s="32"/>
    </row>
    <row r="76" spans="1:8" ht="20.25">
      <c r="A76" s="36">
        <v>68</v>
      </c>
      <c r="B76" s="49"/>
      <c r="C76" s="29" t="s">
        <v>83</v>
      </c>
      <c r="D76" s="30"/>
      <c r="E76" s="83">
        <f>'[1]Дод.1 ф.1'!H57</f>
        <v>0</v>
      </c>
      <c r="F76" s="83">
        <f>'[1]Дод.2 ф.1'!G61</f>
        <v>0</v>
      </c>
      <c r="G76" s="31">
        <f t="shared" si="1"/>
        <v>0</v>
      </c>
      <c r="H76" s="32"/>
    </row>
    <row r="77" spans="1:8" ht="20.25">
      <c r="A77" s="36">
        <v>69</v>
      </c>
      <c r="B77" s="49"/>
      <c r="C77" s="29" t="s">
        <v>84</v>
      </c>
      <c r="D77" s="30"/>
      <c r="E77" s="83">
        <f>'[1]Дод.1 ф.1'!H58</f>
        <v>0</v>
      </c>
      <c r="F77" s="83">
        <f>'[1]Дод.2 ф.1'!G62</f>
        <v>0</v>
      </c>
      <c r="G77" s="31">
        <f t="shared" si="1"/>
        <v>0</v>
      </c>
      <c r="H77" s="32"/>
    </row>
    <row r="78" spans="1:8" ht="20.25">
      <c r="A78" s="36">
        <v>70</v>
      </c>
      <c r="B78" s="49"/>
      <c r="C78" s="29" t="s">
        <v>85</v>
      </c>
      <c r="D78" s="30"/>
      <c r="E78" s="83">
        <f>'[1]Дод.1 ф.1'!H59</f>
        <v>0</v>
      </c>
      <c r="F78" s="83">
        <f>'[1]Дод.2 ф.1'!G63</f>
        <v>0</v>
      </c>
      <c r="G78" s="31">
        <f t="shared" si="1"/>
        <v>0</v>
      </c>
      <c r="H78" s="32"/>
    </row>
    <row r="79" spans="1:8" ht="20.25">
      <c r="A79" s="36">
        <v>71</v>
      </c>
      <c r="B79" s="49"/>
      <c r="C79" s="29" t="s">
        <v>86</v>
      </c>
      <c r="D79" s="30"/>
      <c r="E79" s="83">
        <f>'[1]Дод.1 ф.1'!H60</f>
        <v>0</v>
      </c>
      <c r="F79" s="83">
        <f>'[1]Дод.2 ф.1'!G64</f>
        <v>0</v>
      </c>
      <c r="G79" s="31">
        <f t="shared" si="1"/>
        <v>0</v>
      </c>
      <c r="H79" s="32"/>
    </row>
    <row r="80" spans="1:8" ht="20.25">
      <c r="A80" s="36">
        <v>72</v>
      </c>
      <c r="B80" s="49"/>
      <c r="C80" s="29" t="s">
        <v>87</v>
      </c>
      <c r="D80" s="30"/>
      <c r="E80" s="83">
        <f>'[1]Дод.1 ф.1'!H61</f>
        <v>0</v>
      </c>
      <c r="F80" s="83">
        <f>'[1]Дод.2 ф.1'!G65</f>
        <v>0</v>
      </c>
      <c r="G80" s="31">
        <f t="shared" si="1"/>
        <v>0</v>
      </c>
      <c r="H80" s="32"/>
    </row>
    <row r="81" spans="1:8" ht="20.25">
      <c r="A81" s="36">
        <v>73</v>
      </c>
      <c r="B81" s="49"/>
      <c r="C81" s="29" t="s">
        <v>88</v>
      </c>
      <c r="D81" s="30"/>
      <c r="E81" s="83">
        <f>'[1]Дод.1 ф.1'!H62</f>
        <v>0</v>
      </c>
      <c r="F81" s="83">
        <f>'[1]Дод.2 ф.1'!G66</f>
        <v>0</v>
      </c>
      <c r="G81" s="31">
        <f t="shared" si="1"/>
        <v>0</v>
      </c>
      <c r="H81" s="32"/>
    </row>
    <row r="82" spans="1:8" ht="20.25">
      <c r="A82" s="36">
        <v>74</v>
      </c>
      <c r="B82" s="49"/>
      <c r="C82" s="29" t="s">
        <v>89</v>
      </c>
      <c r="D82" s="30"/>
      <c r="E82" s="83">
        <f>'[1]Дод.1 ф.1'!H63</f>
        <v>0</v>
      </c>
      <c r="F82" s="83">
        <f>'[1]Дод.2 ф.1'!G67</f>
        <v>0</v>
      </c>
      <c r="G82" s="31">
        <f t="shared" si="1"/>
        <v>0</v>
      </c>
      <c r="H82" s="32"/>
    </row>
    <row r="83" spans="1:8" ht="20.25">
      <c r="A83" s="36">
        <v>75</v>
      </c>
      <c r="B83" s="49"/>
      <c r="C83" s="29" t="s">
        <v>90</v>
      </c>
      <c r="D83" s="30"/>
      <c r="E83" s="83">
        <f>'[1]Дод.1 ф.1'!H64</f>
        <v>0</v>
      </c>
      <c r="F83" s="83">
        <f>'[1]Дод.2 ф.1'!G68</f>
        <v>0</v>
      </c>
      <c r="G83" s="31">
        <f t="shared" si="1"/>
        <v>0</v>
      </c>
      <c r="H83" s="32"/>
    </row>
    <row r="84" spans="1:8" ht="20.25">
      <c r="A84" s="36">
        <v>76</v>
      </c>
      <c r="B84" s="49"/>
      <c r="C84" s="29" t="s">
        <v>91</v>
      </c>
      <c r="D84" s="30"/>
      <c r="E84" s="83">
        <f>'[1]Дод.1 ф.1'!H65</f>
        <v>0</v>
      </c>
      <c r="F84" s="83">
        <f>'[1]Дод.2 ф.1'!G69</f>
        <v>0</v>
      </c>
      <c r="G84" s="31">
        <f t="shared" si="1"/>
        <v>0</v>
      </c>
      <c r="H84" s="32"/>
    </row>
    <row r="85" spans="1:8" ht="20.25">
      <c r="A85" s="36">
        <v>77</v>
      </c>
      <c r="B85" s="49"/>
      <c r="C85" s="29" t="s">
        <v>92</v>
      </c>
      <c r="D85" s="30"/>
      <c r="E85" s="83">
        <f>'[1]Дод.1 ф.1'!H66</f>
        <v>0</v>
      </c>
      <c r="F85" s="83">
        <f>'[1]Дод.2 ф.1'!G70</f>
        <v>0</v>
      </c>
      <c r="G85" s="31">
        <f t="shared" si="1"/>
        <v>0</v>
      </c>
      <c r="H85" s="32"/>
    </row>
    <row r="86" spans="1:8" ht="20.25">
      <c r="A86" s="36">
        <v>78</v>
      </c>
      <c r="B86" s="49"/>
      <c r="C86" s="29" t="s">
        <v>93</v>
      </c>
      <c r="D86" s="30"/>
      <c r="E86" s="83">
        <f>'[1]Дод.1 ф.1'!H67</f>
        <v>0</v>
      </c>
      <c r="F86" s="83">
        <f>'[1]Дод.2 ф.1'!G71</f>
        <v>0</v>
      </c>
      <c r="G86" s="31">
        <f t="shared" si="1"/>
        <v>0</v>
      </c>
      <c r="H86" s="32"/>
    </row>
    <row r="87" spans="1:8" ht="20.25">
      <c r="A87" s="36">
        <v>79</v>
      </c>
      <c r="B87" s="49"/>
      <c r="C87" s="29" t="s">
        <v>94</v>
      </c>
      <c r="D87" s="30"/>
      <c r="E87" s="83">
        <f>'[1]Дод.1 ф.1'!H68</f>
        <v>0</v>
      </c>
      <c r="F87" s="83">
        <f>'[1]Дод.2 ф.1'!G72</f>
        <v>0</v>
      </c>
      <c r="G87" s="31">
        <f t="shared" si="1"/>
        <v>0</v>
      </c>
      <c r="H87" s="32"/>
    </row>
    <row r="88" spans="1:8" ht="20.25">
      <c r="A88" s="36">
        <v>80</v>
      </c>
      <c r="B88" s="49"/>
      <c r="C88" s="29" t="s">
        <v>95</v>
      </c>
      <c r="D88" s="30"/>
      <c r="E88" s="83">
        <f>'[1]Дод.1 ф.1'!H69</f>
        <v>0</v>
      </c>
      <c r="F88" s="83">
        <f>'[1]Дод.2 ф.1'!G73</f>
        <v>0</v>
      </c>
      <c r="G88" s="31">
        <f t="shared" si="1"/>
        <v>0</v>
      </c>
      <c r="H88" s="32"/>
    </row>
    <row r="89" spans="1:8" ht="20.25">
      <c r="A89" s="36">
        <v>81</v>
      </c>
      <c r="B89" s="58"/>
      <c r="C89" s="29" t="s">
        <v>96</v>
      </c>
      <c r="D89" s="30"/>
      <c r="E89" s="83">
        <f>'[1]Дод.1 ф.1'!H70</f>
        <v>6</v>
      </c>
      <c r="F89" s="83">
        <f>'[1]Дод.2 ф.1'!G74</f>
        <v>1</v>
      </c>
      <c r="G89" s="31">
        <f t="shared" si="1"/>
        <v>7</v>
      </c>
      <c r="H89" s="32"/>
    </row>
    <row r="90" spans="1:8" ht="20.25">
      <c r="A90" s="36">
        <v>82</v>
      </c>
      <c r="B90" s="84"/>
      <c r="C90" s="65" t="s">
        <v>97</v>
      </c>
      <c r="D90" s="66"/>
      <c r="E90" s="67">
        <f>'[1]Дод.1 ф.1'!H71</f>
        <v>6</v>
      </c>
      <c r="F90" s="67">
        <f>'[1]Дод.2 ф.1'!G75</f>
        <v>1</v>
      </c>
      <c r="G90" s="62">
        <f t="shared" si="1"/>
        <v>7</v>
      </c>
      <c r="H90" s="48"/>
    </row>
    <row r="91" spans="1:8" ht="20.25">
      <c r="A91" s="36">
        <v>83</v>
      </c>
      <c r="B91" s="68" t="s">
        <v>98</v>
      </c>
      <c r="C91" s="29" t="s">
        <v>99</v>
      </c>
      <c r="D91" s="30"/>
      <c r="E91" s="39">
        <f>'[1]Дод.1 ф.1'!H72</f>
        <v>0</v>
      </c>
      <c r="F91" s="39">
        <f>'[1]Дод.2 ф.1'!G76</f>
        <v>0</v>
      </c>
      <c r="G91" s="31">
        <f t="shared" si="1"/>
        <v>0</v>
      </c>
      <c r="H91" s="32"/>
    </row>
    <row r="92" spans="1:8" ht="20.25">
      <c r="A92" s="36">
        <v>84</v>
      </c>
      <c r="B92" s="69"/>
      <c r="C92" s="29" t="s">
        <v>100</v>
      </c>
      <c r="D92" s="30"/>
      <c r="E92" s="39">
        <f>'[1]Дод.1 ф.1'!H73</f>
        <v>2</v>
      </c>
      <c r="F92" s="39">
        <f>'[1]Дод.2 ф.1'!G77</f>
        <v>0</v>
      </c>
      <c r="G92" s="31">
        <f t="shared" si="1"/>
        <v>2</v>
      </c>
      <c r="H92" s="32"/>
    </row>
    <row r="93" spans="1:8" ht="20.25">
      <c r="A93" s="36">
        <v>85</v>
      </c>
      <c r="B93" s="69"/>
      <c r="C93" s="29" t="s">
        <v>101</v>
      </c>
      <c r="D93" s="30"/>
      <c r="E93" s="83">
        <f>'[1]Дод.1 ф.1'!H74</f>
        <v>0</v>
      </c>
      <c r="F93" s="83">
        <f>'[1]Дод.2 ф.1'!G78</f>
        <v>0</v>
      </c>
      <c r="G93" s="31">
        <f t="shared" si="1"/>
        <v>0</v>
      </c>
      <c r="H93" s="32"/>
    </row>
    <row r="94" spans="1:8" ht="20.25">
      <c r="A94" s="36">
        <v>86</v>
      </c>
      <c r="B94" s="69"/>
      <c r="C94" s="29" t="s">
        <v>102</v>
      </c>
      <c r="D94" s="30"/>
      <c r="E94" s="83">
        <f>'[1]Дод.1 ф.1'!H75</f>
        <v>0</v>
      </c>
      <c r="F94" s="83">
        <f>'[1]Дод.2 ф.1'!G79</f>
        <v>0</v>
      </c>
      <c r="G94" s="31">
        <f t="shared" si="1"/>
        <v>0</v>
      </c>
      <c r="H94" s="32"/>
    </row>
    <row r="95" spans="1:8" ht="20.25">
      <c r="A95" s="36">
        <v>87</v>
      </c>
      <c r="B95" s="69"/>
      <c r="C95" s="29" t="s">
        <v>103</v>
      </c>
      <c r="D95" s="30"/>
      <c r="E95" s="83">
        <f>'[1]Дод.1 ф.1'!H76</f>
        <v>0</v>
      </c>
      <c r="F95" s="83">
        <f>'[1]Дод.2 ф.1'!G80</f>
        <v>0</v>
      </c>
      <c r="G95" s="31">
        <f t="shared" si="1"/>
        <v>0</v>
      </c>
      <c r="H95" s="32"/>
    </row>
    <row r="96" spans="1:8" ht="20.25">
      <c r="A96" s="36">
        <v>88</v>
      </c>
      <c r="B96" s="69"/>
      <c r="C96" s="29" t="s">
        <v>104</v>
      </c>
      <c r="D96" s="30"/>
      <c r="E96" s="83">
        <f>'[1]Дод.1 ф.1'!H77</f>
        <v>0</v>
      </c>
      <c r="F96" s="83">
        <f>'[1]Дод.2 ф.1'!G81</f>
        <v>0</v>
      </c>
      <c r="G96" s="31">
        <f t="shared" si="1"/>
        <v>0</v>
      </c>
      <c r="H96" s="32"/>
    </row>
    <row r="97" spans="1:8" ht="20.25">
      <c r="A97" s="36">
        <v>89</v>
      </c>
      <c r="B97" s="69"/>
      <c r="C97" s="29" t="s">
        <v>105</v>
      </c>
      <c r="D97" s="30"/>
      <c r="E97" s="83">
        <f>'[1]Дод.1 ф.1'!H78</f>
        <v>0</v>
      </c>
      <c r="F97" s="83">
        <f>'[1]Дод.2 ф.1'!G82</f>
        <v>0</v>
      </c>
      <c r="G97" s="31">
        <f t="shared" si="1"/>
        <v>0</v>
      </c>
      <c r="H97" s="32"/>
    </row>
    <row r="98" spans="1:8" ht="20.25">
      <c r="A98" s="36">
        <v>90</v>
      </c>
      <c r="B98" s="69"/>
      <c r="C98" s="29" t="s">
        <v>106</v>
      </c>
      <c r="D98" s="30"/>
      <c r="E98" s="83">
        <f>'[1]Дод.1 ф.1'!H79</f>
        <v>0</v>
      </c>
      <c r="F98" s="83">
        <f>'[1]Дод.2 ф.1'!G83</f>
        <v>0</v>
      </c>
      <c r="G98" s="31">
        <f t="shared" si="1"/>
        <v>0</v>
      </c>
      <c r="H98" s="32"/>
    </row>
    <row r="99" spans="1:8" ht="20.25">
      <c r="A99" s="36">
        <v>91</v>
      </c>
      <c r="B99" s="69"/>
      <c r="C99" s="29" t="s">
        <v>107</v>
      </c>
      <c r="D99" s="30"/>
      <c r="E99" s="83">
        <f>'[1]Дод.1 ф.1'!H80</f>
        <v>0</v>
      </c>
      <c r="F99" s="83">
        <f>'[1]Дод.2 ф.1'!G84</f>
        <v>0</v>
      </c>
      <c r="G99" s="31">
        <f t="shared" si="1"/>
        <v>0</v>
      </c>
      <c r="H99" s="32"/>
    </row>
    <row r="100" spans="1:8" ht="20.25">
      <c r="A100" s="36">
        <v>92</v>
      </c>
      <c r="B100" s="69"/>
      <c r="C100" s="29" t="s">
        <v>108</v>
      </c>
      <c r="D100" s="30"/>
      <c r="E100" s="83">
        <f>'[1]Дод.1 ф.1'!H81</f>
        <v>0</v>
      </c>
      <c r="F100" s="83">
        <f>'[1]Дод.2 ф.1'!G85</f>
        <v>0</v>
      </c>
      <c r="G100" s="31">
        <f t="shared" si="1"/>
        <v>0</v>
      </c>
      <c r="H100" s="32"/>
    </row>
    <row r="101" spans="1:8" ht="20.25">
      <c r="A101" s="36">
        <v>93</v>
      </c>
      <c r="B101" s="69"/>
      <c r="C101" s="29" t="s">
        <v>109</v>
      </c>
      <c r="D101" s="30"/>
      <c r="E101" s="83">
        <f>'[1]Дод.1 ф.1'!H82</f>
        <v>0</v>
      </c>
      <c r="F101" s="83">
        <f>'[1]Дод.2 ф.1'!G86</f>
        <v>0</v>
      </c>
      <c r="G101" s="31">
        <f t="shared" si="1"/>
        <v>0</v>
      </c>
      <c r="H101" s="32"/>
    </row>
    <row r="102" spans="1:8" ht="20.25">
      <c r="A102" s="36">
        <v>94</v>
      </c>
      <c r="B102" s="69"/>
      <c r="C102" s="29" t="s">
        <v>110</v>
      </c>
      <c r="D102" s="30"/>
      <c r="E102" s="83">
        <f>'[1]Дод.1 ф.1'!H83</f>
        <v>3</v>
      </c>
      <c r="F102" s="83">
        <f>'[1]Дод.2 ф.1'!G87</f>
        <v>0</v>
      </c>
      <c r="G102" s="31">
        <f t="shared" si="1"/>
        <v>3</v>
      </c>
      <c r="H102" s="32"/>
    </row>
    <row r="103" spans="1:8" ht="20.25">
      <c r="A103" s="36">
        <v>95</v>
      </c>
      <c r="B103" s="69"/>
      <c r="C103" s="29" t="s">
        <v>111</v>
      </c>
      <c r="D103" s="30"/>
      <c r="E103" s="83">
        <f>'[1]Дод.1 ф.1'!H84</f>
        <v>0</v>
      </c>
      <c r="F103" s="83">
        <f>'[1]Дод.2 ф.1'!G88</f>
        <v>0</v>
      </c>
      <c r="G103" s="31">
        <f t="shared" si="1"/>
        <v>0</v>
      </c>
      <c r="H103" s="32"/>
    </row>
    <row r="104" spans="1:8" ht="20.25">
      <c r="A104" s="36">
        <v>96</v>
      </c>
      <c r="B104" s="69"/>
      <c r="C104" s="29" t="s">
        <v>112</v>
      </c>
      <c r="D104" s="30"/>
      <c r="E104" s="83">
        <f>'[1]Дод.1 ф.1'!H85</f>
        <v>0</v>
      </c>
      <c r="F104" s="83">
        <f>'[1]Дод.2 ф.1'!G89</f>
        <v>0</v>
      </c>
      <c r="G104" s="31">
        <f t="shared" si="1"/>
        <v>0</v>
      </c>
      <c r="H104" s="32"/>
    </row>
    <row r="105" spans="1:8" ht="20.25">
      <c r="A105" s="36">
        <v>97</v>
      </c>
      <c r="B105" s="73"/>
      <c r="C105" s="29" t="s">
        <v>113</v>
      </c>
      <c r="D105" s="30"/>
      <c r="E105" s="83">
        <f>'[1]Дод.1 ф.1'!H86</f>
        <v>1</v>
      </c>
      <c r="F105" s="83">
        <f>'[1]Дод.2 ф.1'!G90</f>
        <v>1</v>
      </c>
      <c r="G105" s="31">
        <f t="shared" si="1"/>
        <v>2</v>
      </c>
      <c r="H105" s="32"/>
    </row>
    <row r="106" spans="1:8" ht="20.25">
      <c r="A106" s="36">
        <v>98</v>
      </c>
      <c r="B106" s="84"/>
      <c r="C106" s="65" t="s">
        <v>114</v>
      </c>
      <c r="D106" s="66"/>
      <c r="E106" s="67">
        <f>'[1]Дод.1 ф.1'!H87</f>
        <v>6</v>
      </c>
      <c r="F106" s="67">
        <f>'[1]Дод.2 ф.1'!G91</f>
        <v>1</v>
      </c>
      <c r="G106" s="62">
        <f t="shared" si="1"/>
        <v>7</v>
      </c>
      <c r="H106" s="48"/>
    </row>
    <row r="107" spans="1:8" ht="20.25">
      <c r="A107" s="36">
        <v>99</v>
      </c>
      <c r="B107" s="68" t="s">
        <v>115</v>
      </c>
      <c r="C107" s="29" t="s">
        <v>116</v>
      </c>
      <c r="D107" s="30"/>
      <c r="E107" s="83">
        <f>'[1]Дод.1 ф.1'!H88</f>
        <v>0</v>
      </c>
      <c r="F107" s="83">
        <f>'[1]Дод.2 ф.1'!G92</f>
        <v>0</v>
      </c>
      <c r="G107" s="31">
        <f t="shared" si="1"/>
        <v>0</v>
      </c>
      <c r="H107" s="32"/>
    </row>
    <row r="108" spans="1:8" ht="20.25">
      <c r="A108" s="36">
        <v>100</v>
      </c>
      <c r="B108" s="69"/>
      <c r="C108" s="29" t="s">
        <v>117</v>
      </c>
      <c r="D108" s="30"/>
      <c r="E108" s="83">
        <f>'[1]Дод.1 ф.1'!H89</f>
        <v>0</v>
      </c>
      <c r="F108" s="83">
        <f>'[1]Дод.2 ф.1'!G93</f>
        <v>0</v>
      </c>
      <c r="G108" s="31">
        <f t="shared" si="1"/>
        <v>0</v>
      </c>
      <c r="H108" s="32"/>
    </row>
    <row r="109" spans="1:8" ht="20.25">
      <c r="A109" s="36">
        <v>101</v>
      </c>
      <c r="B109" s="69"/>
      <c r="C109" s="29" t="s">
        <v>118</v>
      </c>
      <c r="D109" s="30"/>
      <c r="E109" s="83">
        <f>'[1]Дод.1 ф.1'!H90</f>
        <v>6</v>
      </c>
      <c r="F109" s="83">
        <f>'[1]Дод.2 ф.1'!G94</f>
        <v>1</v>
      </c>
      <c r="G109" s="31">
        <f t="shared" si="1"/>
        <v>7</v>
      </c>
      <c r="H109" s="32"/>
    </row>
    <row r="110" spans="1:8" ht="48.75" customHeight="1">
      <c r="A110" s="36">
        <v>102</v>
      </c>
      <c r="B110" s="69"/>
      <c r="C110" s="29" t="s">
        <v>119</v>
      </c>
      <c r="D110" s="30"/>
      <c r="E110" s="83">
        <f>'[1]Дод.1 ф.1'!H91</f>
        <v>0</v>
      </c>
      <c r="F110" s="83">
        <f>'[1]Дод.2 ф.1'!G95</f>
        <v>0</v>
      </c>
      <c r="G110" s="31">
        <f t="shared" si="1"/>
        <v>0</v>
      </c>
      <c r="H110" s="32"/>
    </row>
    <row r="111" spans="1:8" ht="39" customHeight="1">
      <c r="A111" s="36">
        <v>103</v>
      </c>
      <c r="B111" s="69"/>
      <c r="C111" s="29" t="s">
        <v>120</v>
      </c>
      <c r="D111" s="30"/>
      <c r="E111" s="83">
        <f>'[1]Дод.1 ф.1'!H92</f>
        <v>0</v>
      </c>
      <c r="F111" s="83">
        <f>'[1]Дод.2 ф.1'!G96</f>
        <v>0</v>
      </c>
      <c r="G111" s="31">
        <f t="shared" si="1"/>
        <v>0</v>
      </c>
      <c r="H111" s="32"/>
    </row>
    <row r="112" spans="1:8" ht="47.25" customHeight="1">
      <c r="A112" s="36">
        <v>104</v>
      </c>
      <c r="B112" s="73"/>
      <c r="C112" s="29" t="s">
        <v>121</v>
      </c>
      <c r="D112" s="30"/>
      <c r="E112" s="83">
        <f>'[1]Дод.1 ф.1'!H93</f>
        <v>0</v>
      </c>
      <c r="F112" s="83">
        <f>'[1]Дод.2 ф.1'!G97</f>
        <v>0</v>
      </c>
      <c r="G112" s="31">
        <f t="shared" si="1"/>
        <v>0</v>
      </c>
      <c r="H112" s="32"/>
    </row>
    <row r="113" spans="1:8" ht="20.25">
      <c r="A113" s="36">
        <v>105</v>
      </c>
      <c r="B113" s="78"/>
      <c r="C113" s="65" t="s">
        <v>122</v>
      </c>
      <c r="D113" s="66"/>
      <c r="E113" s="67">
        <f>'[1]Дод.1 ф.1'!H94</f>
        <v>6</v>
      </c>
      <c r="F113" s="67">
        <f>'[1]Дод.2 ф.1'!G98</f>
        <v>1</v>
      </c>
      <c r="G113" s="62">
        <f t="shared" si="1"/>
        <v>7</v>
      </c>
      <c r="H113" s="48"/>
    </row>
    <row r="114" spans="1:8" ht="20.25">
      <c r="A114" s="36">
        <v>106</v>
      </c>
      <c r="B114" s="68" t="s">
        <v>123</v>
      </c>
      <c r="C114" s="41" t="s">
        <v>124</v>
      </c>
      <c r="D114" s="72" t="s">
        <v>125</v>
      </c>
      <c r="E114" s="31">
        <f>'[1]Дод.1 ф.1'!H95</f>
        <v>6</v>
      </c>
      <c r="F114" s="31">
        <f>'[1]Дод.2 ф.1'!G99</f>
        <v>1</v>
      </c>
      <c r="G114" s="31">
        <f t="shared" si="1"/>
        <v>7</v>
      </c>
      <c r="H114" s="32"/>
    </row>
    <row r="115" spans="1:8" ht="20.25">
      <c r="A115" s="36">
        <v>107</v>
      </c>
      <c r="B115" s="69"/>
      <c r="C115" s="43"/>
      <c r="D115" s="72" t="s">
        <v>126</v>
      </c>
      <c r="E115" s="31">
        <f>'[1]Дод.1 ф.1'!H96</f>
        <v>0</v>
      </c>
      <c r="F115" s="31">
        <f>'[1]Дод.2 ф.1'!G100</f>
        <v>0</v>
      </c>
      <c r="G115" s="31">
        <f t="shared" si="1"/>
        <v>0</v>
      </c>
      <c r="H115" s="32"/>
    </row>
    <row r="116" spans="1:8" ht="20.25">
      <c r="A116" s="36">
        <v>108</v>
      </c>
      <c r="B116" s="69"/>
      <c r="C116" s="42"/>
      <c r="D116" s="72" t="s">
        <v>127</v>
      </c>
      <c r="E116" s="31">
        <f>'[1]Дод.1 ф.1'!H97</f>
        <v>0</v>
      </c>
      <c r="F116" s="31">
        <f>'[1]Дод.2 ф.1'!G101</f>
        <v>0</v>
      </c>
      <c r="G116" s="31">
        <f t="shared" si="1"/>
        <v>0</v>
      </c>
      <c r="H116" s="32"/>
    </row>
    <row r="117" spans="1:8" ht="20.25">
      <c r="A117" s="36">
        <v>109</v>
      </c>
      <c r="B117" s="69"/>
      <c r="C117" s="72" t="s">
        <v>128</v>
      </c>
      <c r="D117" s="72" t="s">
        <v>129</v>
      </c>
      <c r="E117" s="31">
        <f>'[1]Дод.1 ф.1'!H98</f>
        <v>0</v>
      </c>
      <c r="F117" s="31">
        <f>'[1]Дод.2 ф.1'!G102</f>
        <v>0</v>
      </c>
      <c r="G117" s="31">
        <f t="shared" si="1"/>
        <v>0</v>
      </c>
      <c r="H117" s="32"/>
    </row>
    <row r="118" spans="1:8" ht="20.25">
      <c r="A118" s="36">
        <v>110</v>
      </c>
      <c r="B118" s="69"/>
      <c r="C118" s="41" t="s">
        <v>130</v>
      </c>
      <c r="D118" s="72" t="s">
        <v>131</v>
      </c>
      <c r="E118" s="31">
        <f>'[1]Дод.1 ф.1'!H99</f>
        <v>0</v>
      </c>
      <c r="F118" s="31">
        <f>'[1]Дод.2 ф.1'!G103</f>
        <v>0</v>
      </c>
      <c r="G118" s="31">
        <f t="shared" si="1"/>
        <v>0</v>
      </c>
      <c r="H118" s="32"/>
    </row>
    <row r="119" spans="1:8" ht="20.25">
      <c r="A119" s="36">
        <v>111</v>
      </c>
      <c r="B119" s="73"/>
      <c r="C119" s="42"/>
      <c r="D119" s="72" t="s">
        <v>129</v>
      </c>
      <c r="E119" s="31">
        <f>'[1]Дод.1 ф.1'!H100</f>
        <v>0</v>
      </c>
      <c r="F119" s="31">
        <f>'[1]Дод.2 ф.1'!G104</f>
        <v>0</v>
      </c>
      <c r="G119" s="31">
        <f t="shared" si="1"/>
        <v>0</v>
      </c>
      <c r="H119" s="32"/>
    </row>
    <row r="120" spans="1:8" ht="20.25">
      <c r="A120" s="36">
        <v>112</v>
      </c>
      <c r="B120" s="74"/>
      <c r="C120" s="65" t="s">
        <v>132</v>
      </c>
      <c r="D120" s="66"/>
      <c r="E120" s="67">
        <f>'[1]Дод.1 ф.1'!H101</f>
        <v>6</v>
      </c>
      <c r="F120" s="67">
        <f>'[1]Дод.2 ф.1'!G105</f>
        <v>1</v>
      </c>
      <c r="G120" s="62">
        <f t="shared" si="1"/>
        <v>7</v>
      </c>
      <c r="H120" s="48"/>
    </row>
    <row r="121" spans="1:8" ht="28.5" customHeight="1">
      <c r="A121" s="36">
        <v>113</v>
      </c>
      <c r="B121" s="85" t="s">
        <v>133</v>
      </c>
      <c r="C121" s="34" t="s">
        <v>134</v>
      </c>
      <c r="D121" s="35"/>
      <c r="E121" s="31">
        <v>0</v>
      </c>
      <c r="F121" s="31">
        <f>'[1]Дод.2 ф.1'!G106</f>
        <v>0</v>
      </c>
      <c r="G121" s="31">
        <f t="shared" si="1"/>
        <v>0</v>
      </c>
      <c r="H121" s="32"/>
    </row>
  </sheetData>
  <sheetProtection password="CEF3" sheet="1"/>
  <mergeCells count="110">
    <mergeCell ref="C113:D113"/>
    <mergeCell ref="B114:B119"/>
    <mergeCell ref="C114:C116"/>
    <mergeCell ref="C118:C119"/>
    <mergeCell ref="C120:D120"/>
    <mergeCell ref="C121:D121"/>
    <mergeCell ref="C105:D105"/>
    <mergeCell ref="C106:D106"/>
    <mergeCell ref="B107:B112"/>
    <mergeCell ref="C107:D107"/>
    <mergeCell ref="C108:D108"/>
    <mergeCell ref="C109:D109"/>
    <mergeCell ref="C110:D110"/>
    <mergeCell ref="C111:D111"/>
    <mergeCell ref="C112:D112"/>
    <mergeCell ref="C99:D99"/>
    <mergeCell ref="C100:D100"/>
    <mergeCell ref="C101:D101"/>
    <mergeCell ref="C102:D102"/>
    <mergeCell ref="C103:D103"/>
    <mergeCell ref="C104:D104"/>
    <mergeCell ref="C90:D90"/>
    <mergeCell ref="B91:B105"/>
    <mergeCell ref="C91:D91"/>
    <mergeCell ref="C92:D92"/>
    <mergeCell ref="C93:D93"/>
    <mergeCell ref="C94:D94"/>
    <mergeCell ref="C95:D95"/>
    <mergeCell ref="C96:D96"/>
    <mergeCell ref="C97:D97"/>
    <mergeCell ref="C98:D98"/>
    <mergeCell ref="C84:D84"/>
    <mergeCell ref="C85:D85"/>
    <mergeCell ref="C86:D86"/>
    <mergeCell ref="C87:D87"/>
    <mergeCell ref="C88:D88"/>
    <mergeCell ref="C89:D89"/>
    <mergeCell ref="C78:D78"/>
    <mergeCell ref="C79:D79"/>
    <mergeCell ref="C80:D80"/>
    <mergeCell ref="C81:D81"/>
    <mergeCell ref="C82:D82"/>
    <mergeCell ref="C83:D83"/>
    <mergeCell ref="B69:B89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64:D64"/>
    <mergeCell ref="B65:B67"/>
    <mergeCell ref="C65:D65"/>
    <mergeCell ref="C66:D66"/>
    <mergeCell ref="C67:D67"/>
    <mergeCell ref="C68:D68"/>
    <mergeCell ref="B56:B58"/>
    <mergeCell ref="C56:D56"/>
    <mergeCell ref="C57:D57"/>
    <mergeCell ref="C58:D58"/>
    <mergeCell ref="C59:D59"/>
    <mergeCell ref="B60:B63"/>
    <mergeCell ref="C60:D60"/>
    <mergeCell ref="C61:C62"/>
    <mergeCell ref="C63:D63"/>
    <mergeCell ref="C51:D51"/>
    <mergeCell ref="B52:B54"/>
    <mergeCell ref="C52:D52"/>
    <mergeCell ref="C53:D53"/>
    <mergeCell ref="C54:D54"/>
    <mergeCell ref="C55:D55"/>
    <mergeCell ref="C42:D42"/>
    <mergeCell ref="C43:D43"/>
    <mergeCell ref="C44:D44"/>
    <mergeCell ref="B45:D45"/>
    <mergeCell ref="B46:B50"/>
    <mergeCell ref="C46:D46"/>
    <mergeCell ref="C47:D47"/>
    <mergeCell ref="C48:D48"/>
    <mergeCell ref="C49:D49"/>
    <mergeCell ref="C50:D50"/>
    <mergeCell ref="C23:C24"/>
    <mergeCell ref="C25:C26"/>
    <mergeCell ref="C27:C28"/>
    <mergeCell ref="C29:C30"/>
    <mergeCell ref="C31:D31"/>
    <mergeCell ref="B32:B44"/>
    <mergeCell ref="C32:D32"/>
    <mergeCell ref="C33:D33"/>
    <mergeCell ref="C34:D34"/>
    <mergeCell ref="C35:C41"/>
    <mergeCell ref="B9:B31"/>
    <mergeCell ref="C9:D9"/>
    <mergeCell ref="C10:D10"/>
    <mergeCell ref="C11:D11"/>
    <mergeCell ref="C12:D12"/>
    <mergeCell ref="C13:C14"/>
    <mergeCell ref="C15:C16"/>
    <mergeCell ref="C17:C18"/>
    <mergeCell ref="C19:C20"/>
    <mergeCell ref="C21:C22"/>
    <mergeCell ref="C4:F4"/>
    <mergeCell ref="C5:G5"/>
    <mergeCell ref="B7:D7"/>
    <mergeCell ref="E7:F7"/>
    <mergeCell ref="B8:D8"/>
    <mergeCell ref="E8:F8"/>
  </mergeCells>
  <pageMargins left="0.70866141732283472" right="0.70866141732283472" top="0.74803149606299213" bottom="0.74803149606299213" header="0.31496062992125984" footer="0.31496062992125984"/>
  <pageSetup paperSize="9" scale="2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1 Дод.1,2</vt:lpstr>
    </vt:vector>
  </TitlesOfParts>
  <Company>Ya Blondinko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2017-10-10T11:08:59Z</dcterms:created>
  <dcterms:modified xsi:type="dcterms:W3CDTF">2017-10-10T11:10:09Z</dcterms:modified>
</cp:coreProperties>
</file>